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9720" windowHeight="7320" tabRatio="393" activeTab="0"/>
  </bookViews>
  <sheets>
    <sheet name="Fedlap" sheetId="1" r:id="rId1"/>
    <sheet name="III-IV. kcs FIÚ" sheetId="2" r:id="rId2"/>
    <sheet name="III-IV. kcs LEÁNY" sheetId="3" r:id="rId3"/>
  </sheets>
  <definedNames>
    <definedName name="_xlnm.Print_Area" localSheetId="0">'Fedlap'!#REF!</definedName>
    <definedName name="_xlnm.Print_Area" localSheetId="1">'III-IV. kcs FIÚ'!$A$1:$H$187</definedName>
    <definedName name="_xlnm.Print_Area" localSheetId="2">'III-IV. kcs LEÁNY'!$A$1:$H$133</definedName>
  </definedNames>
  <calcPr fullCalcOnLoad="1"/>
</workbook>
</file>

<file path=xl/sharedStrings.xml><?xml version="1.0" encoding="utf-8"?>
<sst xmlns="http://schemas.openxmlformats.org/spreadsheetml/2006/main" count="312" uniqueCount="152">
  <si>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</si>
  <si>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</si>
  <si>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</si>
  <si>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</si>
  <si>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</si>
  <si>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</si>
  <si>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</si>
  <si>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</si>
  <si>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>ÜGYESSÉGI ÉS VÁLTÓFUTÓ CSAPATBAJNOKSÁG</t>
  </si>
  <si>
    <t>MEGYEI DÖNTŐ</t>
  </si>
  <si>
    <t>III-IV. KORCSOPORT</t>
  </si>
  <si>
    <t>2008/2009. TANÉVI</t>
  </si>
  <si>
    <t>(1994-1995-1996-1997-ben születettek)</t>
  </si>
  <si>
    <t>TOLNA</t>
  </si>
  <si>
    <t>Helyszín: SZEKSZÁRD</t>
  </si>
  <si>
    <t>Időpont: 2008. 09. 26.</t>
  </si>
  <si>
    <t>A Versenybíróság elnöke: TAKÁCS LÁSZLÓ</t>
  </si>
  <si>
    <t>Horváth Alina</t>
  </si>
  <si>
    <t>Harmat Anett</t>
  </si>
  <si>
    <t>Nagy Vivien</t>
  </si>
  <si>
    <t>Kárpáti Gyöngyi</t>
  </si>
  <si>
    <t>Borbély Andrea</t>
  </si>
  <si>
    <t>Deák Ferenc ált. Isk. Paks</t>
  </si>
  <si>
    <t>Decs Általános iskola</t>
  </si>
  <si>
    <t>Juhász Dorottya</t>
  </si>
  <si>
    <t>Udvardi Kinga</t>
  </si>
  <si>
    <t>Kertész Amália</t>
  </si>
  <si>
    <t>Schaffer Klaudia</t>
  </si>
  <si>
    <t>Kőszegi Zsuzsanna</t>
  </si>
  <si>
    <t>Testnevelő: Poór József</t>
  </si>
  <si>
    <t>Testnevelő: Kilián Zsolt</t>
  </si>
  <si>
    <t>Bonyhádi Oktatás-Nevelési Intézet</t>
  </si>
  <si>
    <t>Varga Renáta</t>
  </si>
  <si>
    <t>Sebestyén Anita</t>
  </si>
  <si>
    <t>Schnieder Kitti</t>
  </si>
  <si>
    <t>Gergely Gréta</t>
  </si>
  <si>
    <t>Sterczl Enikő</t>
  </si>
  <si>
    <t>Őcsény Általános Iskola</t>
  </si>
  <si>
    <t>Nagy Noémi</t>
  </si>
  <si>
    <t>Szentgyörgyi Rita</t>
  </si>
  <si>
    <t>Preimayer Nikoletta</t>
  </si>
  <si>
    <t>Máté Zsuzsanna</t>
  </si>
  <si>
    <t>Révész Viktória</t>
  </si>
  <si>
    <t>Testnevelő: Deák István</t>
  </si>
  <si>
    <t>Testnevelő: Csábrák János, Schwartz Katalin, Kersák Tamás</t>
  </si>
  <si>
    <t>Magasugrás fiú (indult: 4 csapat)</t>
  </si>
  <si>
    <t>Gárdonyi Géza Ált. Isk. Dombóvár</t>
  </si>
  <si>
    <t>Tóth Bence</t>
  </si>
  <si>
    <t>Besze Tamás</t>
  </si>
  <si>
    <t>Baumann Bence</t>
  </si>
  <si>
    <t>Sipos Gábor</t>
  </si>
  <si>
    <t>Beck Balázs</t>
  </si>
  <si>
    <t>Gulyás Péter</t>
  </si>
  <si>
    <t>Horváth Róbert</t>
  </si>
  <si>
    <t>Farkas Dominik</t>
  </si>
  <si>
    <t>Berg Szabolcs</t>
  </si>
  <si>
    <t>Török Bálint</t>
  </si>
  <si>
    <t>Ágoston János</t>
  </si>
  <si>
    <t>Martinovits Gábor</t>
  </si>
  <si>
    <t>Grénus Dávid</t>
  </si>
  <si>
    <t>Klézli Krisztián</t>
  </si>
  <si>
    <t>Rácz Zoltán</t>
  </si>
  <si>
    <t>Szekszárdi Tamás</t>
  </si>
  <si>
    <t>László Norbert</t>
  </si>
  <si>
    <t>Hosnyánszki Gergő</t>
  </si>
  <si>
    <t>Till Péter</t>
  </si>
  <si>
    <t>Vajer Dávid</t>
  </si>
  <si>
    <t>Távolugrás leány (indult: 3 csapat)</t>
  </si>
  <si>
    <t>Adorján Viktória</t>
  </si>
  <si>
    <t>Molnár Bettina</t>
  </si>
  <si>
    <t>Scheffer Zsanett</t>
  </si>
  <si>
    <t>Schlotthauer Renáta</t>
  </si>
  <si>
    <t>Kopecsni Vanessza</t>
  </si>
  <si>
    <t>Szekerczés Luca</t>
  </si>
  <si>
    <t>Kovács Dóra</t>
  </si>
  <si>
    <t>Prókai Ibolya</t>
  </si>
  <si>
    <t>Czövek Viktória</t>
  </si>
  <si>
    <t>Bartha Dávid</t>
  </si>
  <si>
    <t>Pifkó Gergely</t>
  </si>
  <si>
    <t>Tóth Dániel</t>
  </si>
  <si>
    <t>Szaffenauer Ferenc</t>
  </si>
  <si>
    <t>Jankovics Valter</t>
  </si>
  <si>
    <t>Szemes Pál</t>
  </si>
  <si>
    <t>Hőgyész Általános Iskola</t>
  </si>
  <si>
    <t>Filó Márk</t>
  </si>
  <si>
    <t>Kovács Benjamin</t>
  </si>
  <si>
    <t>Molnár Róbert</t>
  </si>
  <si>
    <t>Kovács Csaba</t>
  </si>
  <si>
    <t>Balaskó László</t>
  </si>
  <si>
    <t>Bonyhádi Petőfi Sándor Evangélikus Gimnázium</t>
  </si>
  <si>
    <t>Császti Levente</t>
  </si>
  <si>
    <t>Vagranics Patrik</t>
  </si>
  <si>
    <t>Jánosa Zoltán</t>
  </si>
  <si>
    <t>Csuma-Kovács Ádám</t>
  </si>
  <si>
    <t>Marcsek Kristóf</t>
  </si>
  <si>
    <t>Garai Gergő</t>
  </si>
  <si>
    <t>Hajdu Krisztián</t>
  </si>
  <si>
    <t>Vincsákovics Bálint</t>
  </si>
  <si>
    <t>Kislabdahajítás fiú (indult: 6 csapat)</t>
  </si>
  <si>
    <t>Szabó Szilárd</t>
  </si>
  <si>
    <t>Végvári Valentin</t>
  </si>
  <si>
    <t>Testnevelő: Balaskó László</t>
  </si>
  <si>
    <t>Testnevelő: Scheidler Géza, Gyögy Ferenc</t>
  </si>
  <si>
    <t>Testnevelő: Scheidler Géza, György Ferenc</t>
  </si>
  <si>
    <t>Boda Ádám</t>
  </si>
  <si>
    <t>Babits Mihály Ált. Isk. Szekszárd</t>
  </si>
  <si>
    <t>Gombos Péter</t>
  </si>
  <si>
    <t>Beke Tamás</t>
  </si>
  <si>
    <t>Olgyay Tamás</t>
  </si>
  <si>
    <t>Kecskés Máté</t>
  </si>
  <si>
    <t>Bakonyi Péter</t>
  </si>
  <si>
    <t>Janiri Massimo Patrik</t>
  </si>
  <si>
    <t>Fekete Dávid</t>
  </si>
  <si>
    <t>Steiner László</t>
  </si>
  <si>
    <t>Mészáros Alex</t>
  </si>
  <si>
    <t>Távolugrás fiú (indult: 5 csapat)</t>
  </si>
  <si>
    <t>Gébert Zsolt</t>
  </si>
  <si>
    <t>Magyari Ábel</t>
  </si>
  <si>
    <t>Alföldi Kristóf</t>
  </si>
  <si>
    <t>Kerekes Olivér</t>
  </si>
  <si>
    <t>Koncz Olivér</t>
  </si>
  <si>
    <t>Trucza Márk</t>
  </si>
  <si>
    <t>Magasugrás leány (indult: 3 csapat)</t>
  </si>
  <si>
    <t>Gangel Melinda</t>
  </si>
  <si>
    <t>Marcsek Fanni</t>
  </si>
  <si>
    <t>Csábrák Dalma</t>
  </si>
  <si>
    <t>Papp Jennifer</t>
  </si>
  <si>
    <t>Vörös Viktória</t>
  </si>
  <si>
    <t>Kislabdahajítás leány (indult: 5 csapat)</t>
  </si>
  <si>
    <t>Szabó Petra</t>
  </si>
  <si>
    <t>Takács Evelin</t>
  </si>
  <si>
    <t>Fekete Emese</t>
  </si>
  <si>
    <t>Szakál Enikő</t>
  </si>
  <si>
    <t>Horváth Zsófia</t>
  </si>
  <si>
    <t>Decs Általános Iskola</t>
  </si>
  <si>
    <t>Preimajer Nikoletta</t>
  </si>
  <si>
    <t>10x200 m vegyes váltó (5 leány - 5 fiú) (indult: 3 csapat)</t>
  </si>
  <si>
    <t>Testnevelő: Klemné Koleszár Ildikó,Nagy István</t>
  </si>
  <si>
    <t>Testnevelő: Klemné Koleszár Ildikó, Nagy István</t>
  </si>
  <si>
    <t>Súlylökés (3kg) leány (indult: 4 csapat)</t>
  </si>
  <si>
    <t>Testnevelő: Poór József, Iker László</t>
  </si>
  <si>
    <t xml:space="preserve">Testnevelő: Tarr Imre </t>
  </si>
  <si>
    <t>Testnevelő: Csábrák János, Schwartz Katalin, Kersák Tamás,Völgyi István, Gulyás Péter, Szekerczés Zsuzsanna</t>
  </si>
  <si>
    <t>Testnevelő: Csábrák János, Schwartz Katalin, Kersák Tamás, Völgyi István, Gulyás Péter, Szekerczés Zs.</t>
  </si>
  <si>
    <t>Testnevelő: Csábrák János, Schwartz Katalin, Kersák Tamás, Gulyás Péter, Szekerczés Zsuzsanna</t>
  </si>
  <si>
    <t xml:space="preserve">Csábrák Dalma 96, Bartha Dávid 94, Szekerczés Luca 94, Koncz Olivér 95, Scheffer Zsanett 95, Gulyás Péter 95, Kovács Dóra 95, Berg Szabolcs 95, Schlotthauer Renáta 94 </t>
  </si>
  <si>
    <t xml:space="preserve">Adorján Viktória 95, Jankovics Valter 94, Molnár Bettina 95, Szekszárdi Tamás 94, Nagy Vivien 94, Vayer Dávid 94, Gangel Melinda 95, Till Péter 95, Harmat Anett 95, László Norbert 94 </t>
  </si>
  <si>
    <t>Balogh Éva 94, Fekete Dávid 95, Nagy Noémi 95, Garai Gergő 94, Papp Jennifer 95, Grénus Dávid 94, Veiger Bettina 95, Gyenes Dávid 95, Szentgyörgyi Rita 94, Klézli Krisztián 94</t>
  </si>
  <si>
    <t>Súlylökés (4 kg) fiú (indult: 5 csapat)</t>
  </si>
  <si>
    <t>Testnevelő: Csábrák János, Völgyi István, Szekerczés Zsuzsanna, Gulyás Péter, Schwartz Katalin, Kersák Tamás</t>
  </si>
  <si>
    <t>Testnevelő: Csábrák János, Schwartz Katalin, Kersák Tamás, Szekerczés Zsuzsanna, Völgyi István, Schwartz Katalin</t>
  </si>
  <si>
    <t>Testnevelő: Csábrák János, Schwartz Katalin, Kersák Tamás, Szekerczés Zsuzsanna, Völgyi István, Gulyás Péter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</si>
</sst>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&quot;:&quot;00&quot;,&quot;0"/>
  </numFmts>
  <fonts count="2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name val="Times New Roman CE"/>
      <family val="1"/>
    </font>
    <font>
      <b/>
      <sz val="14"/>
      <color indexed="17"/>
      <name val="Arial CE"/>
      <family val="0"/>
    </font>
    <font>
      <sz val="14"/>
      <color indexed="17"/>
      <name val="Arial CE"/>
      <family val="0"/>
    </font>
    <font>
      <sz val="10"/>
      <color indexed="17"/>
      <name val="Arial CE"/>
      <family val="0"/>
    </font>
    <font>
      <b/>
      <i/>
      <sz val="14"/>
      <color indexed="17"/>
      <name val="Arial CE"/>
      <family val="0"/>
    </font>
    <font>
      <i/>
      <sz val="14"/>
      <color indexed="17"/>
      <name val="Arial CE"/>
      <family val="0"/>
    </font>
    <font>
      <i/>
      <sz val="8"/>
      <color indexed="17"/>
      <name val="Arial CE"/>
      <family val="0"/>
    </font>
    <font>
      <sz val="14"/>
      <color indexed="1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Times New Roman CE"/>
      <family val="1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vertical="center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47" fontId="1" fillId="0" borderId="0" xfId="0" applyNumberFormat="1" applyFont="1" applyAlignment="1">
      <alignment/>
    </xf>
    <xf numFmtId="0" fontId="19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2" fontId="18" fillId="0" borderId="1" xfId="0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right"/>
    </xf>
    <xf numFmtId="49" fontId="21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/>
    </xf>
    <xf numFmtId="0" fontId="18" fillId="0" borderId="0" xfId="0" applyFont="1" applyAlignment="1">
      <alignment/>
    </xf>
    <xf numFmtId="49" fontId="2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0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H35" sqref="H35"/>
    </sheetView>
  </sheetViews>
  <sheetFormatPr defaultColWidth="9.00390625" defaultRowHeight="12.75"/>
  <cols>
    <col min="1" max="1" width="9.125" style="60" customWidth="1"/>
    <col min="2" max="2" width="9.125" style="50" customWidth="1"/>
    <col min="3" max="3" width="9.125" style="61" customWidth="1"/>
    <col min="4" max="4" width="9.125" style="62" customWidth="1"/>
    <col min="5" max="5" width="9.125" style="63" customWidth="1"/>
    <col min="6" max="6" width="9.125" style="64" customWidth="1"/>
    <col min="7" max="16384" width="9.125" style="50" customWidth="1"/>
  </cols>
  <sheetData>
    <row r="2" spans="1:10" ht="18">
      <c r="A2" s="47"/>
      <c r="B2" s="88" t="s">
        <v>11</v>
      </c>
      <c r="C2" s="88"/>
      <c r="D2" s="88"/>
      <c r="E2" s="88"/>
      <c r="F2" s="88"/>
      <c r="G2" s="88"/>
      <c r="H2" s="88"/>
      <c r="I2" s="88"/>
      <c r="J2" s="49"/>
    </row>
    <row r="3" spans="1:10" ht="18.75">
      <c r="A3" s="47"/>
      <c r="B3" s="51"/>
      <c r="C3" s="48"/>
      <c r="D3" s="52"/>
      <c r="E3" s="53"/>
      <c r="F3" s="54"/>
      <c r="G3" s="51"/>
      <c r="H3" s="49"/>
      <c r="I3" s="49"/>
      <c r="J3" s="49"/>
    </row>
    <row r="4" spans="1:10" ht="18">
      <c r="A4" s="88" t="s">
        <v>8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8">
      <c r="A5" s="88" t="s">
        <v>10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.75">
      <c r="A6" s="55"/>
      <c r="B6" s="49"/>
      <c r="C6" s="56"/>
      <c r="D6" s="57"/>
      <c r="E6" s="58"/>
      <c r="F6" s="59"/>
      <c r="G6" s="49"/>
      <c r="H6" s="49"/>
      <c r="I6" s="49"/>
      <c r="J6" s="49"/>
    </row>
    <row r="7" spans="1:10" ht="18.75">
      <c r="A7" s="55"/>
      <c r="B7" s="49"/>
      <c r="C7" s="56"/>
      <c r="D7" s="57"/>
      <c r="E7" s="58"/>
      <c r="F7" s="59"/>
      <c r="G7" s="49"/>
      <c r="H7" s="49"/>
      <c r="I7" s="49"/>
      <c r="J7" s="49"/>
    </row>
    <row r="8" spans="1:10" ht="18">
      <c r="A8" s="55"/>
      <c r="B8" s="88" t="s">
        <v>13</v>
      </c>
      <c r="C8" s="88"/>
      <c r="D8" s="88"/>
      <c r="E8" s="88"/>
      <c r="F8" s="88"/>
      <c r="G8" s="88"/>
      <c r="H8" s="88"/>
      <c r="I8" s="88"/>
      <c r="J8" s="49"/>
    </row>
    <row r="9" spans="1:10" ht="18">
      <c r="A9" s="55"/>
      <c r="B9" s="88" t="s">
        <v>9</v>
      </c>
      <c r="C9" s="88"/>
      <c r="D9" s="88"/>
      <c r="E9" s="88"/>
      <c r="F9" s="88"/>
      <c r="G9" s="88"/>
      <c r="H9" s="88"/>
      <c r="I9" s="88"/>
      <c r="J9" s="49"/>
    </row>
    <row r="10" spans="1:10" ht="18.75">
      <c r="A10" s="55"/>
      <c r="B10" s="49"/>
      <c r="C10" s="56"/>
      <c r="D10" s="57"/>
      <c r="E10" s="58"/>
      <c r="F10" s="59"/>
      <c r="G10" s="49"/>
      <c r="H10" s="49"/>
      <c r="I10" s="49"/>
      <c r="J10" s="49"/>
    </row>
    <row r="11" spans="1:10" ht="18.75">
      <c r="A11" s="55"/>
      <c r="B11" s="49"/>
      <c r="C11" s="56"/>
      <c r="D11" s="57"/>
      <c r="E11" s="58"/>
      <c r="F11" s="59"/>
      <c r="G11" s="49"/>
      <c r="H11" s="49"/>
      <c r="I11" s="49"/>
      <c r="J11" s="49"/>
    </row>
    <row r="12" spans="1:10" ht="18.75">
      <c r="A12" s="55"/>
      <c r="B12" s="49"/>
      <c r="C12" s="56"/>
      <c r="D12" s="57"/>
      <c r="E12" s="58"/>
      <c r="F12" s="59"/>
      <c r="G12" s="49"/>
      <c r="H12" s="49"/>
      <c r="I12" s="49"/>
      <c r="J12" s="49"/>
    </row>
    <row r="13" spans="1:10" ht="18.75">
      <c r="A13" s="55"/>
      <c r="B13" s="49"/>
      <c r="C13" s="56"/>
      <c r="D13" s="57"/>
      <c r="E13" s="58"/>
      <c r="F13" s="59"/>
      <c r="G13" s="49"/>
      <c r="H13" s="49"/>
      <c r="I13" s="49"/>
      <c r="J13" s="49"/>
    </row>
    <row r="14" spans="1:10" ht="18.75">
      <c r="A14" s="55"/>
      <c r="B14" s="49"/>
      <c r="C14" s="56"/>
      <c r="D14" s="57"/>
      <c r="E14" s="58"/>
      <c r="F14" s="59"/>
      <c r="G14" s="49"/>
      <c r="H14" s="49"/>
      <c r="I14" s="49"/>
      <c r="J14" s="49"/>
    </row>
    <row r="15" spans="1:10" ht="18">
      <c r="A15" s="87" t="s">
        <v>14</v>
      </c>
      <c r="B15" s="87"/>
      <c r="C15" s="87"/>
      <c r="D15" s="87"/>
      <c r="E15" s="87"/>
      <c r="F15" s="87"/>
      <c r="G15" s="87"/>
      <c r="H15" s="49"/>
      <c r="I15" s="49"/>
      <c r="J15" s="49"/>
    </row>
    <row r="16" spans="1:10" ht="18.75">
      <c r="A16" s="55"/>
      <c r="B16" s="49"/>
      <c r="C16" s="56"/>
      <c r="D16" s="57"/>
      <c r="E16" s="58"/>
      <c r="F16" s="59"/>
      <c r="G16" s="49"/>
      <c r="H16" s="49"/>
      <c r="I16" s="49"/>
      <c r="J16" s="49"/>
    </row>
    <row r="17" spans="1:10" ht="18">
      <c r="A17" s="87" t="s">
        <v>15</v>
      </c>
      <c r="B17" s="87"/>
      <c r="C17" s="87"/>
      <c r="D17" s="87"/>
      <c r="E17" s="87"/>
      <c r="F17" s="87"/>
      <c r="G17" s="87"/>
      <c r="H17" s="87"/>
      <c r="I17" s="49"/>
      <c r="J17" s="49"/>
    </row>
    <row r="20" spans="1:8" s="65" customFormat="1" ht="18">
      <c r="A20" s="87" t="s">
        <v>16</v>
      </c>
      <c r="B20" s="87"/>
      <c r="C20" s="87"/>
      <c r="D20" s="87"/>
      <c r="E20" s="87"/>
      <c r="F20" s="87"/>
      <c r="G20" s="87"/>
      <c r="H20" s="87"/>
    </row>
  </sheetData>
  <mergeCells count="8">
    <mergeCell ref="B2:I2"/>
    <mergeCell ref="A5:J5"/>
    <mergeCell ref="B8:I8"/>
    <mergeCell ref="A4:J4"/>
    <mergeCell ref="A20:H20"/>
    <mergeCell ref="A15:G15"/>
    <mergeCell ref="A17:H17"/>
    <mergeCell ref="B9:I9"/>
  </mergeCells>
  <printOptions horizontalCentered="1"/>
  <pageMargins left="0.7874015748031497" right="0.7874015748031497" top="1.5748031496062993" bottom="0.5905511811023623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L149" sqref="L149"/>
    </sheetView>
  </sheetViews>
  <sheetFormatPr defaultColWidth="9.00390625" defaultRowHeight="12.75"/>
  <cols>
    <col min="1" max="1" width="5.125" style="18" customWidth="1"/>
    <col min="2" max="2" width="24.75390625" style="13" customWidth="1"/>
    <col min="3" max="3" width="5.875" style="12" customWidth="1"/>
    <col min="4" max="4" width="14.25390625" style="15" customWidth="1"/>
    <col min="5" max="5" width="9.125" style="38" customWidth="1"/>
    <col min="6" max="6" width="12.00390625" style="19" customWidth="1"/>
    <col min="7" max="7" width="9.125" style="13" customWidth="1"/>
    <col min="8" max="8" width="11.00390625" style="13" customWidth="1"/>
    <col min="9" max="16384" width="9.125" style="13" customWidth="1"/>
  </cols>
  <sheetData>
    <row r="1" spans="1:8" s="32" customFormat="1" ht="15.75">
      <c r="A1" s="14"/>
      <c r="B1" s="89" t="s">
        <v>0</v>
      </c>
      <c r="C1" s="89"/>
      <c r="D1" s="89"/>
      <c r="E1" s="89"/>
      <c r="F1" s="89"/>
      <c r="G1" s="89"/>
      <c r="H1" s="31"/>
    </row>
    <row r="2" spans="2:8" s="32" customFormat="1" ht="12.75">
      <c r="B2" s="90" t="s">
        <v>12</v>
      </c>
      <c r="C2" s="90"/>
      <c r="D2" s="90"/>
      <c r="E2" s="90"/>
      <c r="F2" s="90"/>
      <c r="G2" s="90"/>
      <c r="H2" s="31"/>
    </row>
    <row r="3" spans="1:4" ht="12.75">
      <c r="A3" s="35"/>
      <c r="B3" s="32"/>
      <c r="C3" s="36"/>
      <c r="D3" s="37"/>
    </row>
    <row r="4" spans="1:7" s="85" customFormat="1" ht="12.75">
      <c r="A4" s="70" t="s">
        <v>45</v>
      </c>
      <c r="B4" s="71"/>
      <c r="C4" s="72"/>
      <c r="D4" s="73"/>
      <c r="E4" s="83"/>
      <c r="F4" s="84"/>
      <c r="G4" s="71"/>
    </row>
    <row r="5" spans="1:6" s="1" customFormat="1" ht="12.75">
      <c r="A5" s="5" t="s">
        <v>2</v>
      </c>
      <c r="B5" s="68" t="s">
        <v>46</v>
      </c>
      <c r="C5" s="2"/>
      <c r="D5" s="9"/>
      <c r="E5" s="28"/>
      <c r="F5" s="3">
        <f>SUM(D6:D9)/4</f>
        <v>1.525</v>
      </c>
    </row>
    <row r="6" spans="1:6" s="14" customFormat="1" ht="12.75">
      <c r="A6" s="29"/>
      <c r="B6" s="66" t="s">
        <v>47</v>
      </c>
      <c r="C6" s="25">
        <v>94</v>
      </c>
      <c r="D6" s="26">
        <v>1.75</v>
      </c>
      <c r="E6" s="38"/>
      <c r="F6" s="27"/>
    </row>
    <row r="7" spans="1:6" s="14" customFormat="1" ht="12.75">
      <c r="A7" s="29"/>
      <c r="B7" s="66" t="s">
        <v>48</v>
      </c>
      <c r="C7" s="25">
        <v>94</v>
      </c>
      <c r="D7" s="26">
        <v>1.6</v>
      </c>
      <c r="E7" s="38"/>
      <c r="F7" s="27"/>
    </row>
    <row r="8" spans="1:6" s="14" customFormat="1" ht="12.75">
      <c r="A8" s="29"/>
      <c r="B8" s="66" t="s">
        <v>49</v>
      </c>
      <c r="C8" s="25">
        <v>94</v>
      </c>
      <c r="D8" s="26">
        <v>1.4</v>
      </c>
      <c r="E8" s="38"/>
      <c r="F8" s="27"/>
    </row>
    <row r="9" spans="1:6" s="14" customFormat="1" ht="12.75">
      <c r="A9" s="29"/>
      <c r="B9" s="66" t="s">
        <v>50</v>
      </c>
      <c r="C9" s="25">
        <v>95</v>
      </c>
      <c r="D9" s="26">
        <v>1.35</v>
      </c>
      <c r="E9" s="38"/>
      <c r="F9" s="27"/>
    </row>
    <row r="10" spans="1:6" s="14" customFormat="1" ht="12.75">
      <c r="A10" s="29"/>
      <c r="B10" s="66" t="s">
        <v>51</v>
      </c>
      <c r="C10" s="25">
        <v>95</v>
      </c>
      <c r="D10" s="26">
        <v>1.3</v>
      </c>
      <c r="E10" s="38"/>
      <c r="F10" s="27"/>
    </row>
    <row r="11" spans="1:6" s="14" customFormat="1" ht="12.75">
      <c r="A11" s="29"/>
      <c r="B11" s="6" t="s">
        <v>141</v>
      </c>
      <c r="C11" s="25"/>
      <c r="D11" s="26"/>
      <c r="E11" s="38"/>
      <c r="F11" s="27"/>
    </row>
    <row r="12" spans="1:6" s="14" customFormat="1" ht="12.75">
      <c r="A12" s="29"/>
      <c r="C12" s="25"/>
      <c r="D12" s="26"/>
      <c r="E12" s="38"/>
      <c r="F12" s="27"/>
    </row>
    <row r="13" spans="1:6" s="1" customFormat="1" ht="12.75">
      <c r="A13" s="5" t="s">
        <v>3</v>
      </c>
      <c r="B13" s="67" t="s">
        <v>31</v>
      </c>
      <c r="C13" s="2"/>
      <c r="D13" s="9"/>
      <c r="E13" s="28"/>
      <c r="F13" s="3">
        <f>SUM(D14:D17)/4</f>
        <v>1.3499999999999999</v>
      </c>
    </row>
    <row r="14" spans="2:4" ht="12.75">
      <c r="B14" s="13" t="s">
        <v>52</v>
      </c>
      <c r="C14" s="12">
        <v>95</v>
      </c>
      <c r="D14" s="15">
        <v>1.4</v>
      </c>
    </row>
    <row r="15" spans="2:4" ht="12.75">
      <c r="B15" s="13" t="s">
        <v>53</v>
      </c>
      <c r="C15" s="12">
        <v>94</v>
      </c>
      <c r="D15" s="15">
        <v>1.35</v>
      </c>
    </row>
    <row r="16" spans="2:4" ht="12.75">
      <c r="B16" s="13" t="s">
        <v>54</v>
      </c>
      <c r="C16" s="12">
        <v>94</v>
      </c>
      <c r="D16" s="15">
        <v>1.35</v>
      </c>
    </row>
    <row r="17" spans="2:4" ht="12.75">
      <c r="B17" s="13" t="s">
        <v>55</v>
      </c>
      <c r="C17" s="12">
        <v>95</v>
      </c>
      <c r="D17" s="15">
        <v>1.3</v>
      </c>
    </row>
    <row r="18" spans="2:4" ht="12.75">
      <c r="B18" s="13" t="s">
        <v>56</v>
      </c>
      <c r="C18" s="12">
        <v>96</v>
      </c>
      <c r="D18" s="15">
        <v>1.2</v>
      </c>
    </row>
    <row r="19" ht="12.75">
      <c r="B19" s="6" t="s">
        <v>144</v>
      </c>
    </row>
    <row r="21" spans="1:6" s="1" customFormat="1" ht="12.75">
      <c r="A21" s="5" t="s">
        <v>4</v>
      </c>
      <c r="B21" s="1" t="s">
        <v>37</v>
      </c>
      <c r="C21" s="2"/>
      <c r="D21" s="9"/>
      <c r="E21" s="28"/>
      <c r="F21" s="3">
        <f>SUM(D22:D25)/4</f>
        <v>1.3125</v>
      </c>
    </row>
    <row r="22" spans="2:4" ht="12.75">
      <c r="B22" s="13" t="s">
        <v>57</v>
      </c>
      <c r="C22" s="12">
        <v>94</v>
      </c>
      <c r="D22" s="15">
        <v>1.35</v>
      </c>
    </row>
    <row r="23" spans="2:4" ht="12.75">
      <c r="B23" s="13" t="s">
        <v>58</v>
      </c>
      <c r="C23" s="12">
        <v>94</v>
      </c>
      <c r="D23" s="15">
        <v>1.3</v>
      </c>
    </row>
    <row r="24" spans="2:4" ht="12.75">
      <c r="B24" s="13" t="s">
        <v>59</v>
      </c>
      <c r="C24" s="12">
        <v>94</v>
      </c>
      <c r="D24" s="15">
        <v>1.3</v>
      </c>
    </row>
    <row r="25" spans="2:4" ht="12.75">
      <c r="B25" s="13" t="s">
        <v>60</v>
      </c>
      <c r="C25" s="12">
        <v>94</v>
      </c>
      <c r="D25" s="15">
        <v>1.3</v>
      </c>
    </row>
    <row r="26" spans="2:4" ht="12.75">
      <c r="B26" s="13" t="s">
        <v>61</v>
      </c>
      <c r="C26" s="12">
        <v>94</v>
      </c>
      <c r="D26" s="15">
        <v>1.3</v>
      </c>
    </row>
    <row r="27" ht="12.75">
      <c r="B27" s="6" t="s">
        <v>43</v>
      </c>
    </row>
    <row r="28" ht="12.75">
      <c r="B28" s="6"/>
    </row>
    <row r="29" spans="1:6" s="1" customFormat="1" ht="12.75">
      <c r="A29" s="5" t="s">
        <v>5</v>
      </c>
      <c r="B29" s="1" t="s">
        <v>22</v>
      </c>
      <c r="C29" s="2"/>
      <c r="D29" s="9"/>
      <c r="E29" s="28"/>
      <c r="F29" s="3">
        <f>SUM(D30:D33)/4</f>
        <v>1.3</v>
      </c>
    </row>
    <row r="30" spans="2:4" ht="12.75">
      <c r="B30" s="13" t="s">
        <v>62</v>
      </c>
      <c r="C30" s="12">
        <v>94</v>
      </c>
      <c r="D30" s="15">
        <v>1.3</v>
      </c>
    </row>
    <row r="31" spans="2:4" ht="12.75">
      <c r="B31" s="13" t="s">
        <v>63</v>
      </c>
      <c r="C31" s="12">
        <v>94</v>
      </c>
      <c r="D31" s="15">
        <v>1.3</v>
      </c>
    </row>
    <row r="32" spans="2:4" ht="12.75">
      <c r="B32" s="13" t="s">
        <v>64</v>
      </c>
      <c r="C32" s="12">
        <v>94</v>
      </c>
      <c r="D32" s="15">
        <v>1.3</v>
      </c>
    </row>
    <row r="33" spans="2:4" ht="12.75">
      <c r="B33" s="13" t="s">
        <v>66</v>
      </c>
      <c r="C33" s="12">
        <v>94</v>
      </c>
      <c r="D33" s="15">
        <v>1.3</v>
      </c>
    </row>
    <row r="34" spans="2:4" ht="12.75">
      <c r="B34" s="13" t="s">
        <v>65</v>
      </c>
      <c r="C34" s="12">
        <v>95</v>
      </c>
      <c r="D34" s="15">
        <v>1.15</v>
      </c>
    </row>
    <row r="35" ht="12.75">
      <c r="B35" s="6" t="s">
        <v>140</v>
      </c>
    </row>
    <row r="38" spans="1:7" s="30" customFormat="1" ht="12.75">
      <c r="A38" s="70" t="s">
        <v>115</v>
      </c>
      <c r="B38" s="71"/>
      <c r="C38" s="43"/>
      <c r="D38" s="44"/>
      <c r="E38" s="46"/>
      <c r="F38" s="45"/>
      <c r="G38" s="42"/>
    </row>
    <row r="39" spans="1:6" s="1" customFormat="1" ht="12.75">
      <c r="A39" s="5" t="s">
        <v>2</v>
      </c>
      <c r="B39" s="1" t="s">
        <v>105</v>
      </c>
      <c r="C39" s="2"/>
      <c r="D39" s="9"/>
      <c r="E39" s="28"/>
      <c r="F39" s="3">
        <f>SUM(D40:D43)/4</f>
        <v>4.99</v>
      </c>
    </row>
    <row r="40" spans="2:4" ht="12.75">
      <c r="B40" s="13" t="s">
        <v>109</v>
      </c>
      <c r="C40" s="12">
        <v>95</v>
      </c>
      <c r="D40" s="15">
        <v>5.67</v>
      </c>
    </row>
    <row r="41" spans="2:4" ht="12.75">
      <c r="B41" s="13" t="s">
        <v>106</v>
      </c>
      <c r="C41" s="12">
        <v>94</v>
      </c>
      <c r="D41" s="15">
        <v>4.95</v>
      </c>
    </row>
    <row r="42" spans="2:4" ht="12.75">
      <c r="B42" s="13" t="s">
        <v>107</v>
      </c>
      <c r="C42" s="12">
        <v>94</v>
      </c>
      <c r="D42" s="15">
        <v>4.85</v>
      </c>
    </row>
    <row r="43" spans="2:4" ht="12.75">
      <c r="B43" s="13" t="s">
        <v>110</v>
      </c>
      <c r="C43" s="12">
        <v>94</v>
      </c>
      <c r="D43" s="15">
        <v>4.49</v>
      </c>
    </row>
    <row r="44" spans="2:4" ht="12.75">
      <c r="B44" s="13" t="s">
        <v>108</v>
      </c>
      <c r="C44" s="12">
        <v>95</v>
      </c>
      <c r="D44" s="15">
        <v>4.27</v>
      </c>
    </row>
    <row r="45" ht="12.75">
      <c r="B45" s="6" t="s">
        <v>137</v>
      </c>
    </row>
    <row r="47" spans="1:6" s="1" customFormat="1" ht="12.75">
      <c r="A47" s="5" t="s">
        <v>3</v>
      </c>
      <c r="B47" s="1" t="s">
        <v>89</v>
      </c>
      <c r="C47" s="2"/>
      <c r="D47" s="9"/>
      <c r="E47" s="28"/>
      <c r="F47" s="3">
        <f>SUM(D48:D51)/4</f>
        <v>4.59</v>
      </c>
    </row>
    <row r="48" spans="2:4" ht="12.75">
      <c r="B48" s="13" t="s">
        <v>104</v>
      </c>
      <c r="C48" s="12">
        <v>94</v>
      </c>
      <c r="D48" s="15">
        <v>5</v>
      </c>
    </row>
    <row r="49" spans="2:4" ht="12.75">
      <c r="B49" s="13" t="s">
        <v>117</v>
      </c>
      <c r="C49" s="12">
        <v>94</v>
      </c>
      <c r="D49" s="15">
        <v>4.65</v>
      </c>
    </row>
    <row r="50" spans="2:4" ht="12.75">
      <c r="B50" s="13" t="s">
        <v>116</v>
      </c>
      <c r="C50" s="12">
        <v>94</v>
      </c>
      <c r="D50" s="15">
        <v>4.48</v>
      </c>
    </row>
    <row r="51" spans="2:4" ht="12.75">
      <c r="B51" s="13" t="s">
        <v>118</v>
      </c>
      <c r="C51" s="12">
        <v>94</v>
      </c>
      <c r="D51" s="15">
        <v>4.23</v>
      </c>
    </row>
    <row r="52" spans="2:4" ht="12.75">
      <c r="B52" s="13" t="s">
        <v>119</v>
      </c>
      <c r="C52" s="12">
        <v>94</v>
      </c>
      <c r="D52" s="15">
        <v>3.52</v>
      </c>
    </row>
    <row r="53" ht="12.75">
      <c r="B53" s="6" t="s">
        <v>102</v>
      </c>
    </row>
    <row r="55" spans="1:6" s="1" customFormat="1" ht="12.75">
      <c r="A55" s="5" t="s">
        <v>4</v>
      </c>
      <c r="B55" s="67" t="s">
        <v>31</v>
      </c>
      <c r="C55" s="2"/>
      <c r="D55" s="9"/>
      <c r="E55" s="28"/>
      <c r="F55" s="3">
        <f>SUM(D56:D59)/4</f>
        <v>4.55</v>
      </c>
    </row>
    <row r="56" spans="2:4" ht="12.75">
      <c r="B56" s="13" t="s">
        <v>77</v>
      </c>
      <c r="C56" s="12">
        <v>94</v>
      </c>
      <c r="D56" s="15">
        <v>5.02</v>
      </c>
    </row>
    <row r="57" spans="2:4" ht="12.75">
      <c r="B57" s="13" t="s">
        <v>120</v>
      </c>
      <c r="C57" s="12">
        <v>95</v>
      </c>
      <c r="D57" s="15">
        <v>4.68</v>
      </c>
    </row>
    <row r="58" spans="2:4" ht="12.75">
      <c r="B58" s="13" t="s">
        <v>55</v>
      </c>
      <c r="C58" s="12">
        <v>95</v>
      </c>
      <c r="D58" s="15">
        <v>4.39</v>
      </c>
    </row>
    <row r="59" spans="2:4" ht="12.75">
      <c r="B59" s="13" t="s">
        <v>56</v>
      </c>
      <c r="C59" s="12">
        <v>96</v>
      </c>
      <c r="D59" s="15">
        <v>4.11</v>
      </c>
    </row>
    <row r="60" spans="2:4" ht="12.75">
      <c r="B60" s="13" t="s">
        <v>121</v>
      </c>
      <c r="C60" s="12">
        <v>96</v>
      </c>
      <c r="D60" s="15">
        <v>4.09</v>
      </c>
    </row>
    <row r="61" ht="12.75">
      <c r="B61" s="6" t="s">
        <v>44</v>
      </c>
    </row>
    <row r="63" spans="1:6" s="1" customFormat="1" ht="12.75">
      <c r="A63" s="5" t="s">
        <v>5</v>
      </c>
      <c r="B63" s="1" t="s">
        <v>22</v>
      </c>
      <c r="C63" s="2"/>
      <c r="D63" s="9"/>
      <c r="E63" s="28"/>
      <c r="F63" s="3">
        <f>SUM(D64:D67)/4</f>
        <v>4.305</v>
      </c>
    </row>
    <row r="64" spans="2:4" ht="12.75">
      <c r="B64" s="13" t="s">
        <v>81</v>
      </c>
      <c r="C64" s="12">
        <v>94</v>
      </c>
      <c r="D64" s="15">
        <v>4.53</v>
      </c>
    </row>
    <row r="65" spans="2:4" ht="12.75">
      <c r="B65" s="13" t="s">
        <v>62</v>
      </c>
      <c r="C65" s="12">
        <v>94</v>
      </c>
      <c r="D65" s="15">
        <v>4.39</v>
      </c>
    </row>
    <row r="66" spans="2:4" ht="12.75">
      <c r="B66" s="13" t="s">
        <v>63</v>
      </c>
      <c r="C66" s="12">
        <v>94</v>
      </c>
      <c r="D66" s="15">
        <v>4.27</v>
      </c>
    </row>
    <row r="67" spans="2:4" ht="12.75">
      <c r="B67" s="13" t="s">
        <v>65</v>
      </c>
      <c r="C67" s="12">
        <v>95</v>
      </c>
      <c r="D67" s="15">
        <v>4.03</v>
      </c>
    </row>
    <row r="68" spans="2:4" ht="12.75">
      <c r="B68" s="13" t="s">
        <v>82</v>
      </c>
      <c r="C68" s="12">
        <v>96</v>
      </c>
      <c r="D68" s="15">
        <v>3.79</v>
      </c>
    </row>
    <row r="69" ht="12.75">
      <c r="B69" s="6" t="s">
        <v>140</v>
      </c>
    </row>
    <row r="71" spans="1:6" s="1" customFormat="1" ht="12.75">
      <c r="A71" s="5" t="s">
        <v>6</v>
      </c>
      <c r="B71" s="1" t="s">
        <v>37</v>
      </c>
      <c r="C71" s="2"/>
      <c r="D71" s="9"/>
      <c r="E71" s="28"/>
      <c r="F71" s="3">
        <f>SUM(D72:D75)/4</f>
        <v>4.21</v>
      </c>
    </row>
    <row r="72" spans="2:4" ht="12.75">
      <c r="B72" s="13" t="s">
        <v>60</v>
      </c>
      <c r="C72" s="12">
        <v>94</v>
      </c>
      <c r="D72" s="15">
        <v>4.56</v>
      </c>
    </row>
    <row r="73" spans="2:4" ht="12.75">
      <c r="B73" s="13" t="s">
        <v>61</v>
      </c>
      <c r="C73" s="12">
        <v>94</v>
      </c>
      <c r="D73" s="15">
        <v>4.37</v>
      </c>
    </row>
    <row r="74" spans="2:4" ht="12.75">
      <c r="B74" s="13" t="s">
        <v>95</v>
      </c>
      <c r="C74" s="12">
        <v>94</v>
      </c>
      <c r="D74" s="15">
        <v>4</v>
      </c>
    </row>
    <row r="75" spans="2:4" ht="12.75">
      <c r="B75" s="13" t="s">
        <v>97</v>
      </c>
      <c r="C75" s="12">
        <v>94</v>
      </c>
      <c r="D75" s="15">
        <v>3.91</v>
      </c>
    </row>
    <row r="76" spans="2:4" ht="12.75">
      <c r="B76" s="13" t="s">
        <v>57</v>
      </c>
      <c r="C76" s="12">
        <v>94</v>
      </c>
      <c r="D76" s="15">
        <v>3.22</v>
      </c>
    </row>
    <row r="77" ht="12.75">
      <c r="B77" s="6" t="s">
        <v>43</v>
      </c>
    </row>
    <row r="78" ht="12.75">
      <c r="B78" s="6"/>
    </row>
    <row r="79" ht="12.75">
      <c r="B79" s="6"/>
    </row>
    <row r="80" spans="1:7" ht="12.75">
      <c r="A80" s="70" t="s">
        <v>148</v>
      </c>
      <c r="B80" s="71"/>
      <c r="C80" s="72"/>
      <c r="D80" s="33"/>
      <c r="E80" s="34"/>
      <c r="F80" s="17"/>
      <c r="G80" s="16"/>
    </row>
    <row r="81" spans="1:6" s="1" customFormat="1" ht="12.75">
      <c r="A81" s="5" t="s">
        <v>2</v>
      </c>
      <c r="B81" s="67" t="s">
        <v>31</v>
      </c>
      <c r="C81" s="2"/>
      <c r="D81" s="9"/>
      <c r="E81" s="28"/>
      <c r="F81" s="3">
        <f>SUM(D82:D85)/4</f>
        <v>9.587499999999999</v>
      </c>
    </row>
    <row r="82" spans="2:4" ht="12.75">
      <c r="B82" s="13" t="s">
        <v>77</v>
      </c>
      <c r="C82" s="12">
        <v>94</v>
      </c>
      <c r="D82" s="15">
        <v>10.83</v>
      </c>
    </row>
    <row r="83" spans="2:4" ht="12.75">
      <c r="B83" s="13" t="s">
        <v>54</v>
      </c>
      <c r="C83" s="12">
        <v>94</v>
      </c>
      <c r="D83" s="15">
        <v>9.46</v>
      </c>
    </row>
    <row r="84" spans="2:4" ht="12.75">
      <c r="B84" s="13" t="s">
        <v>78</v>
      </c>
      <c r="C84" s="12">
        <v>94</v>
      </c>
      <c r="D84" s="15">
        <v>9.29</v>
      </c>
    </row>
    <row r="85" spans="2:4" ht="12.75">
      <c r="B85" s="13" t="s">
        <v>79</v>
      </c>
      <c r="C85" s="12">
        <v>94</v>
      </c>
      <c r="D85" s="15">
        <v>8.77</v>
      </c>
    </row>
    <row r="86" spans="2:4" ht="12.75">
      <c r="B86" s="13" t="s">
        <v>52</v>
      </c>
      <c r="C86" s="12">
        <v>95</v>
      </c>
      <c r="D86" s="15">
        <v>8.22</v>
      </c>
    </row>
    <row r="87" ht="12.75">
      <c r="B87" s="6" t="s">
        <v>44</v>
      </c>
    </row>
    <row r="89" spans="1:6" s="1" customFormat="1" ht="12.75">
      <c r="A89" s="5" t="s">
        <v>3</v>
      </c>
      <c r="B89" s="1" t="s">
        <v>22</v>
      </c>
      <c r="C89" s="2"/>
      <c r="D89" s="9"/>
      <c r="E89" s="28"/>
      <c r="F89" s="3">
        <f>SUM(D90:D93)/4</f>
        <v>8.594999999999999</v>
      </c>
    </row>
    <row r="90" spans="2:4" ht="12.75">
      <c r="B90" s="13" t="s">
        <v>80</v>
      </c>
      <c r="C90" s="12">
        <v>94</v>
      </c>
      <c r="D90" s="15">
        <v>10.04</v>
      </c>
    </row>
    <row r="91" spans="2:4" ht="12.75">
      <c r="B91" s="13" t="s">
        <v>66</v>
      </c>
      <c r="C91" s="12">
        <v>94</v>
      </c>
      <c r="D91" s="15">
        <v>8.51</v>
      </c>
    </row>
    <row r="92" spans="2:4" ht="12.75">
      <c r="B92" s="13" t="s">
        <v>81</v>
      </c>
      <c r="C92" s="12">
        <v>94</v>
      </c>
      <c r="D92" s="15">
        <v>7.96</v>
      </c>
    </row>
    <row r="93" spans="2:4" ht="12.75">
      <c r="B93" s="13" t="s">
        <v>82</v>
      </c>
      <c r="C93" s="12">
        <v>96</v>
      </c>
      <c r="D93" s="15">
        <v>7.87</v>
      </c>
    </row>
    <row r="94" spans="2:4" ht="12.75">
      <c r="B94" s="13" t="s">
        <v>64</v>
      </c>
      <c r="C94" s="12">
        <v>94</v>
      </c>
      <c r="D94" s="15">
        <v>7.57</v>
      </c>
    </row>
    <row r="95" ht="12.75">
      <c r="B95" s="6" t="s">
        <v>29</v>
      </c>
    </row>
    <row r="97" spans="1:6" s="1" customFormat="1" ht="12.75">
      <c r="A97" s="5" t="s">
        <v>4</v>
      </c>
      <c r="B97" s="20" t="s">
        <v>83</v>
      </c>
      <c r="C97" s="2"/>
      <c r="D97" s="9"/>
      <c r="E97" s="28"/>
      <c r="F97" s="3">
        <f>SUM(D98:D101)/4</f>
        <v>8.27</v>
      </c>
    </row>
    <row r="98" spans="2:4" ht="12.75">
      <c r="B98" s="13" t="s">
        <v>84</v>
      </c>
      <c r="C98" s="12">
        <v>94</v>
      </c>
      <c r="D98" s="15">
        <v>8.46</v>
      </c>
    </row>
    <row r="99" spans="2:4" ht="12.75">
      <c r="B99" s="13" t="s">
        <v>85</v>
      </c>
      <c r="C99" s="12">
        <v>94</v>
      </c>
      <c r="D99" s="15">
        <v>8.39</v>
      </c>
    </row>
    <row r="100" spans="2:4" ht="12.75">
      <c r="B100" s="13" t="s">
        <v>86</v>
      </c>
      <c r="C100" s="12">
        <v>95</v>
      </c>
      <c r="D100" s="15">
        <v>8.34</v>
      </c>
    </row>
    <row r="101" spans="2:4" ht="12.75">
      <c r="B101" s="13" t="s">
        <v>87</v>
      </c>
      <c r="C101" s="12">
        <v>94</v>
      </c>
      <c r="D101" s="15">
        <v>7.89</v>
      </c>
    </row>
    <row r="102" spans="2:4" ht="12.75">
      <c r="B102" s="13" t="s">
        <v>88</v>
      </c>
      <c r="C102" s="12">
        <v>95</v>
      </c>
      <c r="D102" s="15">
        <v>5.64</v>
      </c>
    </row>
    <row r="103" ht="12.75">
      <c r="B103" s="6" t="s">
        <v>101</v>
      </c>
    </row>
    <row r="105" spans="1:6" s="1" customFormat="1" ht="12.75">
      <c r="A105" s="5" t="s">
        <v>5</v>
      </c>
      <c r="B105" s="1" t="s">
        <v>89</v>
      </c>
      <c r="C105" s="2"/>
      <c r="D105" s="9"/>
      <c r="E105" s="28"/>
      <c r="F105" s="3">
        <f>SUM(D106:D109)/4</f>
        <v>7.965</v>
      </c>
    </row>
    <row r="106" spans="2:4" ht="12.75">
      <c r="B106" s="13" t="s">
        <v>90</v>
      </c>
      <c r="C106" s="12">
        <v>94</v>
      </c>
      <c r="D106" s="15">
        <v>8.53</v>
      </c>
    </row>
    <row r="107" spans="2:4" ht="12.75">
      <c r="B107" s="13" t="s">
        <v>91</v>
      </c>
      <c r="C107" s="12">
        <v>94</v>
      </c>
      <c r="D107" s="15">
        <v>8.31</v>
      </c>
    </row>
    <row r="108" spans="2:4" ht="12.75">
      <c r="B108" s="13" t="s">
        <v>92</v>
      </c>
      <c r="C108" s="12">
        <v>94</v>
      </c>
      <c r="D108" s="15">
        <v>7.86</v>
      </c>
    </row>
    <row r="109" spans="2:4" ht="12.75">
      <c r="B109" s="13" t="s">
        <v>93</v>
      </c>
      <c r="C109" s="12">
        <v>94</v>
      </c>
      <c r="D109" s="15">
        <v>7.16</v>
      </c>
    </row>
    <row r="110" spans="2:4" ht="12.75">
      <c r="B110" s="13" t="s">
        <v>94</v>
      </c>
      <c r="C110" s="12">
        <v>94</v>
      </c>
      <c r="D110" s="15">
        <v>6.96</v>
      </c>
    </row>
    <row r="111" ht="12.75">
      <c r="B111" s="6" t="s">
        <v>103</v>
      </c>
    </row>
    <row r="113" spans="1:6" s="1" customFormat="1" ht="12.75">
      <c r="A113" s="5" t="s">
        <v>6</v>
      </c>
      <c r="B113" s="1" t="s">
        <v>37</v>
      </c>
      <c r="C113" s="2"/>
      <c r="D113" s="9"/>
      <c r="E113" s="28"/>
      <c r="F113" s="3">
        <f>SUM(D114:D117)/4</f>
        <v>7.4625</v>
      </c>
    </row>
    <row r="114" spans="2:4" ht="12.75">
      <c r="B114" s="13" t="s">
        <v>95</v>
      </c>
      <c r="C114" s="12">
        <v>94</v>
      </c>
      <c r="D114" s="15">
        <v>8.1</v>
      </c>
    </row>
    <row r="115" spans="2:4" ht="12.75">
      <c r="B115" s="13" t="s">
        <v>58</v>
      </c>
      <c r="C115" s="12">
        <v>94</v>
      </c>
      <c r="D115" s="15">
        <v>7.77</v>
      </c>
    </row>
    <row r="116" spans="2:4" ht="12.75">
      <c r="B116" s="13" t="s">
        <v>96</v>
      </c>
      <c r="C116" s="12">
        <v>94</v>
      </c>
      <c r="D116" s="15">
        <v>7.73</v>
      </c>
    </row>
    <row r="117" spans="2:4" ht="12.75">
      <c r="B117" s="13" t="s">
        <v>97</v>
      </c>
      <c r="C117" s="12">
        <v>94</v>
      </c>
      <c r="D117" s="15">
        <v>6.25</v>
      </c>
    </row>
    <row r="118" spans="2:4" ht="12.75">
      <c r="B118" s="13" t="s">
        <v>57</v>
      </c>
      <c r="C118" s="12">
        <v>94</v>
      </c>
      <c r="D118" s="15">
        <v>6.06</v>
      </c>
    </row>
    <row r="119" ht="12.75">
      <c r="B119" s="6" t="s">
        <v>43</v>
      </c>
    </row>
    <row r="120" ht="12.75">
      <c r="B120" s="6"/>
    </row>
    <row r="121" ht="12.75">
      <c r="B121" s="6"/>
    </row>
    <row r="122" spans="1:7" ht="12.75">
      <c r="A122" s="70" t="s">
        <v>98</v>
      </c>
      <c r="B122" s="80"/>
      <c r="C122" s="81"/>
      <c r="D122" s="8"/>
      <c r="E122" s="39"/>
      <c r="F122" s="7"/>
      <c r="G122" s="4"/>
    </row>
    <row r="123" spans="1:7" s="1" customFormat="1" ht="12.75">
      <c r="A123" s="5" t="s">
        <v>2</v>
      </c>
      <c r="B123" s="1" t="s">
        <v>22</v>
      </c>
      <c r="C123" s="2"/>
      <c r="D123" s="9"/>
      <c r="E123" s="28"/>
      <c r="F123" s="3">
        <f>SUM(D124:D127)/4</f>
        <v>47.73</v>
      </c>
      <c r="G123" s="11"/>
    </row>
    <row r="124" spans="2:4" ht="12.75">
      <c r="B124" s="13" t="s">
        <v>64</v>
      </c>
      <c r="C124" s="12">
        <v>94</v>
      </c>
      <c r="D124" s="15">
        <v>51.55</v>
      </c>
    </row>
    <row r="125" spans="2:4" ht="12.75">
      <c r="B125" s="13" t="s">
        <v>82</v>
      </c>
      <c r="C125" s="12">
        <v>96</v>
      </c>
      <c r="D125" s="15">
        <v>47.77</v>
      </c>
    </row>
    <row r="126" spans="2:4" ht="12.75">
      <c r="B126" s="13" t="s">
        <v>81</v>
      </c>
      <c r="C126" s="12">
        <v>94</v>
      </c>
      <c r="D126" s="15">
        <v>47.7</v>
      </c>
    </row>
    <row r="127" spans="2:4" ht="12.75">
      <c r="B127" s="13" t="s">
        <v>66</v>
      </c>
      <c r="C127" s="12">
        <v>94</v>
      </c>
      <c r="D127" s="15">
        <v>43.9</v>
      </c>
    </row>
    <row r="128" spans="2:4" ht="12.75">
      <c r="B128" s="13" t="s">
        <v>65</v>
      </c>
      <c r="C128" s="12">
        <v>95</v>
      </c>
      <c r="D128" s="15">
        <v>39.6</v>
      </c>
    </row>
    <row r="129" ht="12.75">
      <c r="B129" s="6" t="s">
        <v>29</v>
      </c>
    </row>
    <row r="131" spans="1:6" s="1" customFormat="1" ht="12.75">
      <c r="A131" s="5" t="s">
        <v>3</v>
      </c>
      <c r="B131" s="67" t="s">
        <v>31</v>
      </c>
      <c r="C131" s="2"/>
      <c r="D131" s="9"/>
      <c r="E131" s="28"/>
      <c r="F131" s="3">
        <f>SUM(D132:D135)/4</f>
        <v>46.83500000000001</v>
      </c>
    </row>
    <row r="132" spans="2:4" ht="12.75">
      <c r="B132" s="13" t="s">
        <v>52</v>
      </c>
      <c r="C132" s="12">
        <v>95</v>
      </c>
      <c r="D132" s="15">
        <v>49.88</v>
      </c>
    </row>
    <row r="133" spans="2:4" ht="12.75">
      <c r="B133" s="13" t="s">
        <v>99</v>
      </c>
      <c r="C133" s="12">
        <v>96</v>
      </c>
      <c r="D133" s="15">
        <v>47.54</v>
      </c>
    </row>
    <row r="134" spans="2:4" ht="12.75">
      <c r="B134" s="13" t="s">
        <v>77</v>
      </c>
      <c r="C134" s="12">
        <v>94</v>
      </c>
      <c r="D134" s="15">
        <v>45</v>
      </c>
    </row>
    <row r="135" spans="2:4" ht="12.75">
      <c r="B135" s="13" t="s">
        <v>53</v>
      </c>
      <c r="C135" s="12">
        <v>94</v>
      </c>
      <c r="D135" s="15">
        <v>44.92</v>
      </c>
    </row>
    <row r="136" spans="2:4" ht="12.75">
      <c r="B136" s="13" t="s">
        <v>100</v>
      </c>
      <c r="C136" s="12">
        <v>96</v>
      </c>
      <c r="D136" s="15">
        <v>39.72</v>
      </c>
    </row>
    <row r="137" ht="12.75">
      <c r="B137" s="6" t="s">
        <v>150</v>
      </c>
    </row>
    <row r="139" spans="1:6" s="1" customFormat="1" ht="12.75">
      <c r="A139" s="5" t="s">
        <v>4</v>
      </c>
      <c r="B139" s="20" t="s">
        <v>83</v>
      </c>
      <c r="C139" s="2"/>
      <c r="D139" s="9"/>
      <c r="E139" s="28"/>
      <c r="F139" s="3">
        <f>SUM(D140:D143)/4</f>
        <v>43.55</v>
      </c>
    </row>
    <row r="140" spans="2:4" ht="12.75">
      <c r="B140" s="13" t="s">
        <v>86</v>
      </c>
      <c r="C140" s="12">
        <v>95</v>
      </c>
      <c r="D140" s="15">
        <v>47.05</v>
      </c>
    </row>
    <row r="141" spans="2:4" ht="12.75">
      <c r="B141" s="13" t="s">
        <v>87</v>
      </c>
      <c r="C141" s="12">
        <v>94</v>
      </c>
      <c r="D141" s="15">
        <v>44.3</v>
      </c>
    </row>
    <row r="142" spans="2:4" ht="12.75">
      <c r="B142" s="13" t="s">
        <v>84</v>
      </c>
      <c r="C142" s="12">
        <v>94</v>
      </c>
      <c r="D142" s="15">
        <v>42.25</v>
      </c>
    </row>
    <row r="143" spans="2:4" ht="12.75">
      <c r="B143" s="13" t="s">
        <v>85</v>
      </c>
      <c r="C143" s="12">
        <v>94</v>
      </c>
      <c r="D143" s="15">
        <v>40.6</v>
      </c>
    </row>
    <row r="144" spans="2:4" ht="12.75">
      <c r="B144" s="13" t="s">
        <v>88</v>
      </c>
      <c r="C144" s="12">
        <v>95</v>
      </c>
      <c r="D144" s="15">
        <v>35.76</v>
      </c>
    </row>
    <row r="145" ht="12.75">
      <c r="B145" s="6" t="s">
        <v>101</v>
      </c>
    </row>
    <row r="147" spans="1:6" s="1" customFormat="1" ht="12.75">
      <c r="A147" s="5" t="s">
        <v>5</v>
      </c>
      <c r="B147" s="1" t="s">
        <v>89</v>
      </c>
      <c r="C147" s="2"/>
      <c r="D147" s="9"/>
      <c r="E147" s="28"/>
      <c r="F147" s="3">
        <f>SUM(D148:D151)/4</f>
        <v>43.48</v>
      </c>
    </row>
    <row r="148" spans="2:4" ht="12.75">
      <c r="B148" s="13" t="s">
        <v>104</v>
      </c>
      <c r="C148" s="12">
        <v>94</v>
      </c>
      <c r="D148" s="15">
        <v>46.36</v>
      </c>
    </row>
    <row r="149" spans="2:4" ht="12.75">
      <c r="B149" s="13" t="s">
        <v>93</v>
      </c>
      <c r="C149" s="12">
        <v>94</v>
      </c>
      <c r="D149" s="15">
        <v>46.14</v>
      </c>
    </row>
    <row r="150" spans="2:4" ht="12.75">
      <c r="B150" s="13" t="s">
        <v>94</v>
      </c>
      <c r="C150" s="12">
        <v>94</v>
      </c>
      <c r="D150" s="15">
        <v>42.08</v>
      </c>
    </row>
    <row r="151" spans="2:4" ht="12.75">
      <c r="B151" s="13" t="s">
        <v>92</v>
      </c>
      <c r="C151" s="12">
        <v>94</v>
      </c>
      <c r="D151" s="15">
        <v>39.34</v>
      </c>
    </row>
    <row r="152" spans="2:4" ht="12.75">
      <c r="B152" s="13" t="s">
        <v>90</v>
      </c>
      <c r="C152" s="12">
        <v>94</v>
      </c>
      <c r="D152" s="15">
        <v>34.36</v>
      </c>
    </row>
    <row r="153" ht="12.75">
      <c r="B153" s="6" t="s">
        <v>102</v>
      </c>
    </row>
    <row r="155" spans="1:6" s="1" customFormat="1" ht="12.75">
      <c r="A155" s="5" t="s">
        <v>6</v>
      </c>
      <c r="B155" s="1" t="s">
        <v>105</v>
      </c>
      <c r="C155" s="2"/>
      <c r="D155" s="9"/>
      <c r="E155" s="28"/>
      <c r="F155" s="3">
        <f>SUM(D156:D159)/4</f>
        <v>37.82</v>
      </c>
    </row>
    <row r="156" spans="2:4" ht="12.75">
      <c r="B156" s="13" t="s">
        <v>106</v>
      </c>
      <c r="C156" s="12">
        <v>94</v>
      </c>
      <c r="D156" s="15">
        <v>42.62</v>
      </c>
    </row>
    <row r="157" spans="2:4" ht="12.75">
      <c r="B157" s="13" t="s">
        <v>107</v>
      </c>
      <c r="C157" s="12">
        <v>94</v>
      </c>
      <c r="D157" s="15">
        <v>37.2</v>
      </c>
    </row>
    <row r="158" spans="2:4" ht="12.75">
      <c r="B158" s="13" t="s">
        <v>108</v>
      </c>
      <c r="C158" s="12">
        <v>95</v>
      </c>
      <c r="D158" s="15">
        <v>36.18</v>
      </c>
    </row>
    <row r="159" spans="2:4" ht="12.75">
      <c r="B159" s="13" t="s">
        <v>110</v>
      </c>
      <c r="C159" s="12">
        <v>94</v>
      </c>
      <c r="D159" s="15">
        <v>35.28</v>
      </c>
    </row>
    <row r="160" spans="2:4" ht="12.75">
      <c r="B160" s="13" t="s">
        <v>109</v>
      </c>
      <c r="C160" s="12">
        <v>95</v>
      </c>
      <c r="D160" s="15">
        <v>35.43</v>
      </c>
    </row>
    <row r="161" ht="12.75">
      <c r="B161" s="6" t="s">
        <v>138</v>
      </c>
    </row>
    <row r="163" spans="1:6" s="1" customFormat="1" ht="12.75">
      <c r="A163" s="5" t="s">
        <v>7</v>
      </c>
      <c r="B163" s="1" t="s">
        <v>37</v>
      </c>
      <c r="C163" s="2"/>
      <c r="D163" s="9"/>
      <c r="E163" s="28"/>
      <c r="F163" s="3">
        <f>SUM(D164:D167)/4</f>
        <v>37.415</v>
      </c>
    </row>
    <row r="164" spans="2:4" ht="12.75">
      <c r="B164" s="13" t="s">
        <v>111</v>
      </c>
      <c r="C164" s="12">
        <v>94</v>
      </c>
      <c r="D164" s="15">
        <v>39.26</v>
      </c>
    </row>
    <row r="165" spans="2:4" ht="12.75">
      <c r="B165" s="13" t="s">
        <v>112</v>
      </c>
      <c r="C165" s="12">
        <v>94</v>
      </c>
      <c r="D165" s="15">
        <v>39.12</v>
      </c>
    </row>
    <row r="166" spans="2:4" ht="12.75">
      <c r="B166" s="13" t="s">
        <v>113</v>
      </c>
      <c r="C166" s="12">
        <v>94</v>
      </c>
      <c r="D166" s="15">
        <v>36.22</v>
      </c>
    </row>
    <row r="167" spans="2:4" ht="12.75">
      <c r="B167" s="13" t="s">
        <v>97</v>
      </c>
      <c r="C167" s="12">
        <v>94</v>
      </c>
      <c r="D167" s="15">
        <v>35.06</v>
      </c>
    </row>
    <row r="168" spans="2:4" ht="12.75">
      <c r="B168" s="13" t="s">
        <v>114</v>
      </c>
      <c r="C168" s="12">
        <v>94</v>
      </c>
      <c r="D168" s="15">
        <v>33.65</v>
      </c>
    </row>
    <row r="169" ht="12.75">
      <c r="B169" s="6" t="s">
        <v>43</v>
      </c>
    </row>
    <row r="171" ht="12.75">
      <c r="B171" s="6"/>
    </row>
    <row r="172" spans="1:7" s="30" customFormat="1" ht="12.75">
      <c r="A172" s="70" t="s">
        <v>136</v>
      </c>
      <c r="B172" s="80"/>
      <c r="C172" s="81"/>
      <c r="D172" s="82"/>
      <c r="E172" s="86"/>
      <c r="F172" s="41"/>
      <c r="G172" s="40"/>
    </row>
    <row r="173" spans="1:7" s="1" customFormat="1" ht="12.75">
      <c r="A173" s="5" t="s">
        <v>2</v>
      </c>
      <c r="B173" s="67" t="s">
        <v>31</v>
      </c>
      <c r="C173" s="2"/>
      <c r="D173" s="9"/>
      <c r="E173" s="28"/>
      <c r="F173" s="69">
        <v>0.003451388888888889</v>
      </c>
      <c r="G173" s="21"/>
    </row>
    <row r="174" spans="1:7" s="1" customFormat="1" ht="12.75">
      <c r="A174" s="5"/>
      <c r="B174" s="10" t="s">
        <v>145</v>
      </c>
      <c r="C174" s="2"/>
      <c r="D174" s="9"/>
      <c r="E174" s="28"/>
      <c r="G174" s="21"/>
    </row>
    <row r="175" spans="1:7" s="1" customFormat="1" ht="12.75">
      <c r="A175" s="5"/>
      <c r="B175" s="10" t="s">
        <v>149</v>
      </c>
      <c r="C175" s="2"/>
      <c r="D175" s="9"/>
      <c r="E175" s="28"/>
      <c r="G175" s="21"/>
    </row>
    <row r="176" spans="1:7" s="1" customFormat="1" ht="12.75">
      <c r="A176" s="5"/>
      <c r="B176" s="6"/>
      <c r="C176" s="2"/>
      <c r="D176" s="9"/>
      <c r="E176" s="28"/>
      <c r="F176" s="3"/>
      <c r="G176" s="20"/>
    </row>
    <row r="177" spans="1:7" s="1" customFormat="1" ht="12.75">
      <c r="A177" s="5" t="s">
        <v>3</v>
      </c>
      <c r="B177" s="1" t="s">
        <v>22</v>
      </c>
      <c r="C177" s="2"/>
      <c r="D177" s="9"/>
      <c r="E177" s="28"/>
      <c r="F177" s="69">
        <v>0.0035381944444444445</v>
      </c>
      <c r="G177" s="21"/>
    </row>
    <row r="178" spans="1:7" s="1" customFormat="1" ht="12.75">
      <c r="A178" s="5"/>
      <c r="B178" s="10" t="s">
        <v>146</v>
      </c>
      <c r="C178" s="2"/>
      <c r="D178" s="9"/>
      <c r="E178" s="28"/>
      <c r="F178" s="3"/>
      <c r="G178" s="21"/>
    </row>
    <row r="179" spans="1:7" s="1" customFormat="1" ht="12.75">
      <c r="A179" s="5"/>
      <c r="B179" s="10" t="s">
        <v>140</v>
      </c>
      <c r="C179" s="2"/>
      <c r="D179" s="9"/>
      <c r="E179" s="28"/>
      <c r="F179" s="3"/>
      <c r="G179" s="21"/>
    </row>
    <row r="180" spans="1:7" s="1" customFormat="1" ht="12.75">
      <c r="A180" s="5"/>
      <c r="B180" s="6"/>
      <c r="C180" s="2"/>
      <c r="D180" s="9"/>
      <c r="E180" s="28"/>
      <c r="F180" s="3"/>
      <c r="G180" s="20"/>
    </row>
    <row r="181" spans="1:7" s="1" customFormat="1" ht="12.75">
      <c r="A181" s="5" t="s">
        <v>4</v>
      </c>
      <c r="B181" s="1" t="s">
        <v>37</v>
      </c>
      <c r="C181" s="2"/>
      <c r="D181" s="9"/>
      <c r="E181" s="28"/>
      <c r="F181" s="69">
        <v>0.003974537037037038</v>
      </c>
      <c r="G181" s="21"/>
    </row>
    <row r="182" spans="1:7" s="1" customFormat="1" ht="12.75">
      <c r="A182" s="5"/>
      <c r="B182" s="10" t="s">
        <v>147</v>
      </c>
      <c r="C182" s="2"/>
      <c r="D182" s="9"/>
      <c r="E182" s="28"/>
      <c r="F182" s="3"/>
      <c r="G182" s="21"/>
    </row>
    <row r="183" spans="1:7" s="1" customFormat="1" ht="12.75">
      <c r="A183" s="5"/>
      <c r="B183" s="10" t="s">
        <v>43</v>
      </c>
      <c r="C183" s="2"/>
      <c r="D183" s="9"/>
      <c r="E183" s="28"/>
      <c r="F183" s="3"/>
      <c r="G183" s="21"/>
    </row>
    <row r="184" spans="1:7" s="1" customFormat="1" ht="12.75">
      <c r="A184" s="5"/>
      <c r="B184" s="6"/>
      <c r="C184" s="2"/>
      <c r="D184" s="9"/>
      <c r="E184" s="28"/>
      <c r="F184" s="3"/>
      <c r="G184" s="20"/>
    </row>
    <row r="185" spans="1:7" s="1" customFormat="1" ht="12.75">
      <c r="A185" s="5"/>
      <c r="B185" s="10"/>
      <c r="C185" s="2"/>
      <c r="D185" s="9"/>
      <c r="E185" s="28"/>
      <c r="F185" s="3"/>
      <c r="G185" s="20"/>
    </row>
    <row r="186" spans="1:7" s="1" customFormat="1" ht="12.75">
      <c r="A186" s="5"/>
      <c r="B186" s="10"/>
      <c r="C186" s="2"/>
      <c r="D186" s="9"/>
      <c r="E186" s="28"/>
      <c r="F186" s="3"/>
      <c r="G186" s="20"/>
    </row>
    <row r="187" spans="1:7" s="1" customFormat="1" ht="12.75">
      <c r="A187" s="5"/>
      <c r="B187" s="6"/>
      <c r="C187" s="2"/>
      <c r="D187" s="9"/>
      <c r="E187" s="28"/>
      <c r="F187" s="3"/>
      <c r="G187" s="20"/>
    </row>
  </sheetData>
  <mergeCells count="2">
    <mergeCell ref="B1:G1"/>
    <mergeCell ref="B2:G2"/>
  </mergeCells>
  <printOptions horizontalCentered="1"/>
  <pageMargins left="0.7874015748031497" right="0.7874015748031497" top="1.5748031496062993" bottom="0.5905511811023623" header="0.5118110236220472" footer="0.5118110236220472"/>
  <pageSetup horizontalDpi="300" verticalDpi="300" orientation="portrait" paperSize="9" scale="93" r:id="rId1"/>
  <headerFooter alignWithMargins="0">
    <oddHeader>&amp;C&amp;"Arial CE,Félkövér"&amp;12 2008/2009. TANÉVI ATLÉTIKA DIÁKOLIMPIA
ÜGYESSÉGI ÉS VÁLTÓFUTÓ CSAPATBAJNOKSÁG</oddHeader>
  </headerFooter>
  <rowBreaks count="4" manualBreakCount="4">
    <brk id="27" max="7" man="1"/>
    <brk id="53" max="7" man="1"/>
    <brk id="79" max="7" man="1"/>
    <brk id="1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workbookViewId="0" topLeftCell="A1">
      <selection activeCell="I133" sqref="I133"/>
    </sheetView>
  </sheetViews>
  <sheetFormatPr defaultColWidth="9.00390625" defaultRowHeight="12.75"/>
  <cols>
    <col min="1" max="1" width="5.125" style="29" customWidth="1"/>
    <col min="2" max="2" width="24.75390625" style="14" customWidth="1"/>
    <col min="3" max="3" width="5.875" style="25" customWidth="1"/>
    <col min="4" max="4" width="14.25390625" style="26" customWidth="1"/>
    <col min="5" max="5" width="9.125" style="38" customWidth="1"/>
    <col min="6" max="6" width="12.00390625" style="27" customWidth="1"/>
    <col min="7" max="7" width="9.125" style="14" customWidth="1"/>
    <col min="8" max="8" width="11.00390625" style="14" customWidth="1"/>
    <col min="9" max="16384" width="9.125" style="14" customWidth="1"/>
  </cols>
  <sheetData>
    <row r="1" spans="1:8" ht="15.75">
      <c r="A1" s="14"/>
      <c r="B1" s="91" t="s">
        <v>1</v>
      </c>
      <c r="C1" s="89"/>
      <c r="D1" s="89"/>
      <c r="E1" s="89"/>
      <c r="F1" s="89"/>
      <c r="G1" s="89"/>
      <c r="H1" s="31"/>
    </row>
    <row r="2" spans="2:8" s="32" customFormat="1" ht="12.75">
      <c r="B2" s="90" t="s">
        <v>12</v>
      </c>
      <c r="C2" s="90"/>
      <c r="D2" s="90"/>
      <c r="E2" s="90"/>
      <c r="F2" s="90"/>
      <c r="G2" s="90"/>
      <c r="H2" s="31"/>
    </row>
    <row r="4" spans="1:7" ht="12.75">
      <c r="A4" s="70" t="s">
        <v>122</v>
      </c>
      <c r="B4" s="71"/>
      <c r="C4" s="72"/>
      <c r="D4" s="73"/>
      <c r="E4" s="34"/>
      <c r="F4" s="24"/>
      <c r="G4" s="22"/>
    </row>
    <row r="5" spans="1:6" s="1" customFormat="1" ht="12.75">
      <c r="A5" s="5" t="s">
        <v>2</v>
      </c>
      <c r="B5" s="1" t="s">
        <v>22</v>
      </c>
      <c r="C5" s="2"/>
      <c r="D5" s="9"/>
      <c r="E5" s="28"/>
      <c r="F5" s="3">
        <f>SUM(D6:D9)/4</f>
        <v>1.2750000000000001</v>
      </c>
    </row>
    <row r="6" spans="2:4" ht="12.75">
      <c r="B6" s="14" t="s">
        <v>68</v>
      </c>
      <c r="C6" s="25">
        <v>95</v>
      </c>
      <c r="D6" s="26">
        <v>1.45</v>
      </c>
    </row>
    <row r="7" spans="2:4" ht="12.75">
      <c r="B7" s="14" t="s">
        <v>19</v>
      </c>
      <c r="C7" s="25">
        <v>94</v>
      </c>
      <c r="D7" s="26">
        <v>1.25</v>
      </c>
    </row>
    <row r="8" spans="2:4" ht="12.75">
      <c r="B8" s="14" t="s">
        <v>69</v>
      </c>
      <c r="C8" s="25">
        <v>95</v>
      </c>
      <c r="D8" s="26">
        <v>1.2</v>
      </c>
    </row>
    <row r="9" spans="2:4" ht="12.75">
      <c r="B9" s="14" t="s">
        <v>123</v>
      </c>
      <c r="C9" s="25">
        <v>95</v>
      </c>
      <c r="D9" s="26">
        <v>1.2</v>
      </c>
    </row>
    <row r="10" spans="2:4" ht="12.75">
      <c r="B10" s="14" t="s">
        <v>21</v>
      </c>
      <c r="C10" s="25">
        <v>94</v>
      </c>
      <c r="D10" s="26">
        <v>1.1</v>
      </c>
    </row>
    <row r="11" ht="12.75">
      <c r="B11" s="6" t="s">
        <v>29</v>
      </c>
    </row>
    <row r="13" spans="1:6" s="1" customFormat="1" ht="12.75">
      <c r="A13" s="5" t="s">
        <v>3</v>
      </c>
      <c r="B13" s="67" t="s">
        <v>31</v>
      </c>
      <c r="C13" s="2"/>
      <c r="D13" s="9"/>
      <c r="E13" s="28"/>
      <c r="F13" s="3">
        <f>SUM(D14:D17)/4</f>
        <v>1.1749999999999998</v>
      </c>
    </row>
    <row r="14" spans="2:4" ht="12.75">
      <c r="B14" s="14" t="s">
        <v>124</v>
      </c>
      <c r="C14" s="25">
        <v>94</v>
      </c>
      <c r="D14" s="26">
        <v>1.2</v>
      </c>
    </row>
    <row r="15" spans="2:4" ht="12.75">
      <c r="B15" s="14" t="s">
        <v>34</v>
      </c>
      <c r="C15" s="25">
        <v>95</v>
      </c>
      <c r="D15" s="26">
        <v>1.2</v>
      </c>
    </row>
    <row r="16" spans="2:4" ht="12.75">
      <c r="B16" s="14" t="s">
        <v>125</v>
      </c>
      <c r="C16" s="25">
        <v>96</v>
      </c>
      <c r="D16" s="26">
        <v>1.15</v>
      </c>
    </row>
    <row r="17" spans="2:4" ht="12.75">
      <c r="B17" s="14" t="s">
        <v>32</v>
      </c>
      <c r="C17" s="25">
        <v>94</v>
      </c>
      <c r="D17" s="26">
        <v>1.15</v>
      </c>
    </row>
    <row r="18" ht="12.75">
      <c r="D18" s="26">
        <v>0</v>
      </c>
    </row>
    <row r="19" ht="12.75">
      <c r="B19" s="6" t="s">
        <v>142</v>
      </c>
    </row>
    <row r="21" spans="1:6" s="1" customFormat="1" ht="12.75">
      <c r="A21" s="5" t="s">
        <v>4</v>
      </c>
      <c r="B21" s="1" t="s">
        <v>37</v>
      </c>
      <c r="C21" s="2"/>
      <c r="D21" s="9"/>
      <c r="E21" s="28"/>
      <c r="F21" s="3">
        <f>SUM(D22:D25)/4</f>
        <v>1.1375</v>
      </c>
    </row>
    <row r="22" spans="2:4" ht="12.75">
      <c r="B22" s="14" t="s">
        <v>38</v>
      </c>
      <c r="C22" s="25">
        <v>95</v>
      </c>
      <c r="D22" s="26">
        <v>1.15</v>
      </c>
    </row>
    <row r="23" spans="2:4" ht="12.75">
      <c r="B23" s="14" t="s">
        <v>75</v>
      </c>
      <c r="C23" s="25">
        <v>94</v>
      </c>
      <c r="D23" s="26">
        <v>1.15</v>
      </c>
    </row>
    <row r="24" spans="2:4" ht="12.75">
      <c r="B24" s="14" t="s">
        <v>126</v>
      </c>
      <c r="C24" s="25">
        <v>95</v>
      </c>
      <c r="D24" s="26">
        <v>1.15</v>
      </c>
    </row>
    <row r="25" spans="2:4" ht="12.75">
      <c r="B25" s="14" t="s">
        <v>127</v>
      </c>
      <c r="C25" s="25">
        <v>95</v>
      </c>
      <c r="D25" s="26">
        <v>1.1</v>
      </c>
    </row>
    <row r="26" spans="2:4" ht="12.75">
      <c r="B26" s="14" t="s">
        <v>76</v>
      </c>
      <c r="C26" s="25">
        <v>94</v>
      </c>
      <c r="D26" s="26">
        <v>1.1</v>
      </c>
    </row>
    <row r="27" ht="12.75">
      <c r="B27" s="6" t="s">
        <v>43</v>
      </c>
    </row>
    <row r="29" spans="1:3" ht="12.75">
      <c r="A29" s="74"/>
      <c r="B29" s="75"/>
      <c r="C29" s="76"/>
    </row>
    <row r="30" spans="1:7" ht="12.75">
      <c r="A30" s="77" t="s">
        <v>67</v>
      </c>
      <c r="B30" s="78"/>
      <c r="C30" s="79"/>
      <c r="D30" s="23"/>
      <c r="E30" s="34"/>
      <c r="F30" s="24"/>
      <c r="G30" s="22"/>
    </row>
    <row r="31" spans="1:6" s="1" customFormat="1" ht="12.75">
      <c r="A31" s="5" t="s">
        <v>2</v>
      </c>
      <c r="B31" s="1" t="s">
        <v>22</v>
      </c>
      <c r="C31" s="2"/>
      <c r="D31" s="9"/>
      <c r="E31" s="28"/>
      <c r="F31" s="3">
        <f>SUM(D32:D35)/4</f>
        <v>4.4625</v>
      </c>
    </row>
    <row r="32" spans="2:4" ht="12.75">
      <c r="B32" s="14" t="s">
        <v>19</v>
      </c>
      <c r="C32" s="25">
        <v>94</v>
      </c>
      <c r="D32" s="26">
        <v>4.95</v>
      </c>
    </row>
    <row r="33" spans="2:4" ht="12.75">
      <c r="B33" s="14" t="s">
        <v>68</v>
      </c>
      <c r="C33" s="25">
        <v>95</v>
      </c>
      <c r="D33" s="26">
        <v>4.64</v>
      </c>
    </row>
    <row r="34" spans="2:4" ht="12.75">
      <c r="B34" s="14" t="s">
        <v>18</v>
      </c>
      <c r="C34" s="25">
        <v>95</v>
      </c>
      <c r="D34" s="26">
        <v>4.16</v>
      </c>
    </row>
    <row r="35" spans="2:4" ht="12.75">
      <c r="B35" s="14" t="s">
        <v>20</v>
      </c>
      <c r="C35" s="25">
        <v>94</v>
      </c>
      <c r="D35" s="26">
        <v>4.1</v>
      </c>
    </row>
    <row r="36" spans="2:4" ht="12.75">
      <c r="B36" s="14" t="s">
        <v>69</v>
      </c>
      <c r="C36" s="25">
        <v>95</v>
      </c>
      <c r="D36" s="26">
        <v>3.78</v>
      </c>
    </row>
    <row r="37" ht="12.75">
      <c r="B37" s="6" t="s">
        <v>29</v>
      </c>
    </row>
    <row r="39" spans="1:6" s="1" customFormat="1" ht="12.75">
      <c r="A39" s="5" t="s">
        <v>3</v>
      </c>
      <c r="B39" s="67" t="s">
        <v>31</v>
      </c>
      <c r="C39" s="2"/>
      <c r="D39" s="9"/>
      <c r="E39" s="28"/>
      <c r="F39" s="3">
        <f>SUM(D40:D43)/4</f>
        <v>4.0975</v>
      </c>
    </row>
    <row r="40" spans="2:4" ht="12.75">
      <c r="B40" s="14" t="s">
        <v>70</v>
      </c>
      <c r="C40" s="25">
        <v>94</v>
      </c>
      <c r="D40" s="26">
        <v>4.24</v>
      </c>
    </row>
    <row r="41" spans="2:4" ht="12.75">
      <c r="B41" s="14" t="s">
        <v>71</v>
      </c>
      <c r="C41" s="25">
        <v>94</v>
      </c>
      <c r="D41" s="26">
        <v>4.16</v>
      </c>
    </row>
    <row r="42" spans="2:4" ht="12.75">
      <c r="B42" s="14" t="s">
        <v>72</v>
      </c>
      <c r="C42" s="25">
        <v>96</v>
      </c>
      <c r="D42" s="26">
        <v>4.05</v>
      </c>
    </row>
    <row r="43" spans="2:4" ht="12.75">
      <c r="B43" s="14" t="s">
        <v>74</v>
      </c>
      <c r="C43" s="25">
        <v>95</v>
      </c>
      <c r="D43" s="26">
        <v>3.94</v>
      </c>
    </row>
    <row r="44" spans="2:4" ht="12.75">
      <c r="B44" s="14" t="s">
        <v>73</v>
      </c>
      <c r="C44" s="25">
        <v>94</v>
      </c>
      <c r="D44" s="26">
        <v>3.57</v>
      </c>
    </row>
    <row r="45" ht="12.75">
      <c r="B45" s="6" t="s">
        <v>143</v>
      </c>
    </row>
    <row r="47" spans="1:6" s="1" customFormat="1" ht="12.75">
      <c r="A47" s="5" t="s">
        <v>4</v>
      </c>
      <c r="B47" s="1" t="s">
        <v>37</v>
      </c>
      <c r="C47" s="2"/>
      <c r="D47" s="9"/>
      <c r="E47" s="28"/>
      <c r="F47" s="3">
        <f>SUM(D48:D51)/4</f>
        <v>3.395</v>
      </c>
    </row>
    <row r="48" spans="2:4" ht="12.75">
      <c r="B48" s="14" t="s">
        <v>38</v>
      </c>
      <c r="C48" s="25">
        <v>95</v>
      </c>
      <c r="D48" s="26">
        <v>3.51</v>
      </c>
    </row>
    <row r="49" spans="2:4" ht="12.75">
      <c r="B49" s="14" t="s">
        <v>75</v>
      </c>
      <c r="C49" s="25">
        <v>94</v>
      </c>
      <c r="D49" s="26">
        <v>3.43</v>
      </c>
    </row>
    <row r="50" spans="2:4" ht="12.75">
      <c r="B50" s="14" t="s">
        <v>39</v>
      </c>
      <c r="C50" s="25">
        <v>94</v>
      </c>
      <c r="D50" s="26">
        <v>3.38</v>
      </c>
    </row>
    <row r="51" spans="2:4" ht="12.75">
      <c r="B51" s="14" t="s">
        <v>76</v>
      </c>
      <c r="C51" s="25">
        <v>94</v>
      </c>
      <c r="D51" s="26">
        <v>3.26</v>
      </c>
    </row>
    <row r="52" spans="2:4" ht="12.75">
      <c r="B52" s="14" t="s">
        <v>40</v>
      </c>
      <c r="C52" s="25">
        <v>94</v>
      </c>
      <c r="D52" s="26">
        <v>3.16</v>
      </c>
    </row>
    <row r="53" ht="12.75">
      <c r="B53" s="6" t="s">
        <v>43</v>
      </c>
    </row>
    <row r="55" ht="12.75">
      <c r="B55" s="6"/>
    </row>
    <row r="56" spans="1:7" ht="12.75">
      <c r="A56" s="70" t="s">
        <v>139</v>
      </c>
      <c r="B56" s="71"/>
      <c r="C56" s="72"/>
      <c r="D56" s="73"/>
      <c r="E56" s="34"/>
      <c r="F56" s="24"/>
      <c r="G56" s="22"/>
    </row>
    <row r="57" spans="1:6" s="1" customFormat="1" ht="12.75">
      <c r="A57" s="5" t="s">
        <v>2</v>
      </c>
      <c r="B57" s="1" t="s">
        <v>22</v>
      </c>
      <c r="C57" s="2"/>
      <c r="D57" s="9"/>
      <c r="E57" s="28"/>
      <c r="F57" s="3">
        <f>SUM(D58:D61)/4</f>
        <v>7.4175</v>
      </c>
    </row>
    <row r="58" spans="2:4" ht="12.75">
      <c r="B58" s="14" t="s">
        <v>17</v>
      </c>
      <c r="C58" s="25">
        <v>94</v>
      </c>
      <c r="D58" s="26">
        <v>8.36</v>
      </c>
    </row>
    <row r="59" spans="2:4" ht="12.75">
      <c r="B59" s="14" t="s">
        <v>18</v>
      </c>
      <c r="C59" s="25">
        <v>95</v>
      </c>
      <c r="D59" s="26">
        <v>6.37</v>
      </c>
    </row>
    <row r="60" spans="2:4" ht="12.75">
      <c r="B60" s="14" t="s">
        <v>19</v>
      </c>
      <c r="C60" s="25">
        <v>94</v>
      </c>
      <c r="D60" s="26">
        <v>7.51</v>
      </c>
    </row>
    <row r="61" spans="2:4" ht="12.75">
      <c r="B61" s="14" t="s">
        <v>20</v>
      </c>
      <c r="C61" s="25">
        <v>94</v>
      </c>
      <c r="D61" s="26">
        <v>7.43</v>
      </c>
    </row>
    <row r="62" spans="2:4" ht="12.75">
      <c r="B62" s="14" t="s">
        <v>21</v>
      </c>
      <c r="C62" s="25">
        <v>94</v>
      </c>
      <c r="D62" s="26">
        <v>5.07</v>
      </c>
    </row>
    <row r="63" ht="12.75">
      <c r="B63" s="6" t="s">
        <v>29</v>
      </c>
    </row>
    <row r="65" spans="1:6" s="1" customFormat="1" ht="12.75">
      <c r="A65" s="5" t="s">
        <v>3</v>
      </c>
      <c r="B65" s="20" t="s">
        <v>31</v>
      </c>
      <c r="C65" s="2"/>
      <c r="D65" s="9"/>
      <c r="E65" s="28"/>
      <c r="F65" s="3">
        <f>SUM(D66:D69)/4</f>
        <v>6.8</v>
      </c>
    </row>
    <row r="66" spans="2:4" ht="12.75">
      <c r="B66" s="14" t="s">
        <v>36</v>
      </c>
      <c r="C66" s="25">
        <v>95</v>
      </c>
      <c r="D66" s="26">
        <v>7.26</v>
      </c>
    </row>
    <row r="67" spans="2:4" ht="12.75">
      <c r="B67" s="14" t="s">
        <v>32</v>
      </c>
      <c r="C67" s="25">
        <v>94</v>
      </c>
      <c r="D67" s="26">
        <v>7.1</v>
      </c>
    </row>
    <row r="68" spans="2:4" ht="12.75">
      <c r="B68" s="14" t="s">
        <v>34</v>
      </c>
      <c r="C68" s="25">
        <v>95</v>
      </c>
      <c r="D68" s="26">
        <v>6.8</v>
      </c>
    </row>
    <row r="69" spans="2:4" ht="12.75">
      <c r="B69" s="14" t="s">
        <v>35</v>
      </c>
      <c r="C69" s="25">
        <v>96</v>
      </c>
      <c r="D69" s="26">
        <v>6.04</v>
      </c>
    </row>
    <row r="70" spans="2:4" ht="12.75">
      <c r="B70" s="14" t="s">
        <v>33</v>
      </c>
      <c r="C70" s="25">
        <v>94</v>
      </c>
      <c r="D70" s="26">
        <v>5.45</v>
      </c>
    </row>
    <row r="71" ht="12.75">
      <c r="B71" s="6" t="s">
        <v>151</v>
      </c>
    </row>
    <row r="72" ht="12.75">
      <c r="B72" s="6"/>
    </row>
    <row r="73" spans="1:6" s="1" customFormat="1" ht="12.75">
      <c r="A73" s="5" t="s">
        <v>4</v>
      </c>
      <c r="B73" s="1" t="s">
        <v>23</v>
      </c>
      <c r="C73" s="2"/>
      <c r="D73" s="9"/>
      <c r="E73" s="28"/>
      <c r="F73" s="3">
        <f>SUM(D74:D77)/4</f>
        <v>6.7775</v>
      </c>
    </row>
    <row r="74" spans="2:4" ht="12.75">
      <c r="B74" s="14" t="s">
        <v>24</v>
      </c>
      <c r="C74" s="25">
        <v>94</v>
      </c>
      <c r="D74" s="26">
        <v>9.04</v>
      </c>
    </row>
    <row r="75" spans="2:4" ht="12.75">
      <c r="B75" s="14" t="s">
        <v>25</v>
      </c>
      <c r="C75" s="25">
        <v>95</v>
      </c>
      <c r="D75" s="26">
        <v>6.38</v>
      </c>
    </row>
    <row r="76" spans="2:4" ht="12.75">
      <c r="B76" s="14" t="s">
        <v>26</v>
      </c>
      <c r="C76" s="25">
        <v>94</v>
      </c>
      <c r="D76" s="26">
        <v>6.07</v>
      </c>
    </row>
    <row r="77" spans="2:4" ht="12.75">
      <c r="B77" s="14" t="s">
        <v>27</v>
      </c>
      <c r="C77" s="25">
        <v>96</v>
      </c>
      <c r="D77" s="26">
        <v>5.62</v>
      </c>
    </row>
    <row r="78" spans="2:4" ht="12.75">
      <c r="B78" s="14" t="s">
        <v>28</v>
      </c>
      <c r="C78" s="25">
        <v>94</v>
      </c>
      <c r="D78" s="26">
        <v>5.55</v>
      </c>
    </row>
    <row r="79" ht="12.75">
      <c r="B79" s="6" t="s">
        <v>30</v>
      </c>
    </row>
    <row r="81" spans="1:6" s="1" customFormat="1" ht="12.75">
      <c r="A81" s="5" t="s">
        <v>5</v>
      </c>
      <c r="B81" s="1" t="s">
        <v>37</v>
      </c>
      <c r="C81" s="2"/>
      <c r="D81" s="9"/>
      <c r="E81" s="28"/>
      <c r="F81" s="3">
        <f>SUM(D82:D85)/4</f>
        <v>5.9775</v>
      </c>
    </row>
    <row r="82" spans="2:4" ht="12.75">
      <c r="B82" s="14" t="s">
        <v>38</v>
      </c>
      <c r="C82" s="25">
        <v>95</v>
      </c>
      <c r="D82" s="26">
        <v>6.1</v>
      </c>
    </row>
    <row r="83" spans="2:4" ht="12.75">
      <c r="B83" s="14" t="s">
        <v>39</v>
      </c>
      <c r="C83" s="25">
        <v>94</v>
      </c>
      <c r="D83" s="26">
        <v>6.06</v>
      </c>
    </row>
    <row r="84" spans="2:4" ht="12.75">
      <c r="B84" s="14" t="s">
        <v>40</v>
      </c>
      <c r="C84" s="25">
        <v>94</v>
      </c>
      <c r="D84" s="26">
        <v>6.04</v>
      </c>
    </row>
    <row r="85" spans="2:4" ht="12.75">
      <c r="B85" s="14" t="s">
        <v>41</v>
      </c>
      <c r="C85" s="25">
        <v>96</v>
      </c>
      <c r="D85" s="26">
        <v>5.71</v>
      </c>
    </row>
    <row r="86" spans="2:4" ht="12.75">
      <c r="B86" s="14" t="s">
        <v>42</v>
      </c>
      <c r="C86" s="25">
        <v>95</v>
      </c>
      <c r="D86" s="26">
        <v>4.72</v>
      </c>
    </row>
    <row r="87" ht="12.75">
      <c r="B87" s="6" t="s">
        <v>43</v>
      </c>
    </row>
    <row r="89" ht="12.75">
      <c r="B89" s="6"/>
    </row>
    <row r="90" spans="1:7" ht="12.75">
      <c r="A90" s="70" t="s">
        <v>128</v>
      </c>
      <c r="B90" s="80"/>
      <c r="C90" s="81"/>
      <c r="D90" s="82"/>
      <c r="E90" s="39"/>
      <c r="F90" s="7"/>
      <c r="G90" s="4"/>
    </row>
    <row r="91" spans="1:7" s="1" customFormat="1" ht="12.75">
      <c r="A91" s="5" t="s">
        <v>2</v>
      </c>
      <c r="B91" s="1" t="s">
        <v>105</v>
      </c>
      <c r="C91" s="2"/>
      <c r="D91" s="9"/>
      <c r="E91" s="28"/>
      <c r="F91" s="3">
        <f>SUM(D92:D95)/4</f>
        <v>38.347500000000004</v>
      </c>
      <c r="G91" s="11"/>
    </row>
    <row r="92" spans="2:4" ht="12.75">
      <c r="B92" s="14" t="s">
        <v>129</v>
      </c>
      <c r="C92" s="25">
        <v>94</v>
      </c>
      <c r="D92" s="26">
        <v>44.74</v>
      </c>
    </row>
    <row r="93" spans="2:4" ht="12.75">
      <c r="B93" s="14" t="s">
        <v>130</v>
      </c>
      <c r="C93" s="25">
        <v>94</v>
      </c>
      <c r="D93" s="26">
        <v>37</v>
      </c>
    </row>
    <row r="94" spans="2:4" ht="12.75">
      <c r="B94" s="14" t="s">
        <v>131</v>
      </c>
      <c r="C94" s="25">
        <v>94</v>
      </c>
      <c r="D94" s="26">
        <v>36.3</v>
      </c>
    </row>
    <row r="95" spans="2:4" ht="12.75">
      <c r="B95" s="14" t="s">
        <v>132</v>
      </c>
      <c r="C95" s="25">
        <v>94</v>
      </c>
      <c r="D95" s="26">
        <v>35.35</v>
      </c>
    </row>
    <row r="96" spans="2:4" ht="12.75">
      <c r="B96" s="14" t="s">
        <v>133</v>
      </c>
      <c r="C96" s="25">
        <v>95</v>
      </c>
      <c r="D96" s="26">
        <v>34.1</v>
      </c>
    </row>
    <row r="97" ht="12.75">
      <c r="B97" s="6" t="s">
        <v>138</v>
      </c>
    </row>
    <row r="99" spans="1:6" s="1" customFormat="1" ht="12.75">
      <c r="A99" s="5" t="s">
        <v>3</v>
      </c>
      <c r="B99" s="67" t="s">
        <v>31</v>
      </c>
      <c r="C99" s="2"/>
      <c r="D99" s="9"/>
      <c r="E99" s="28"/>
      <c r="F99" s="3">
        <f>SUM(D100:D103)/4</f>
        <v>35.4525</v>
      </c>
    </row>
    <row r="100" spans="2:4" ht="12.75">
      <c r="B100" s="14" t="s">
        <v>73</v>
      </c>
      <c r="C100" s="25">
        <v>94</v>
      </c>
      <c r="D100" s="26">
        <v>42.46</v>
      </c>
    </row>
    <row r="101" spans="2:4" ht="12.75">
      <c r="B101" s="14" t="s">
        <v>74</v>
      </c>
      <c r="C101" s="25">
        <v>95</v>
      </c>
      <c r="D101" s="26">
        <v>36.02</v>
      </c>
    </row>
    <row r="102" spans="2:4" ht="12.75">
      <c r="B102" s="14" t="s">
        <v>71</v>
      </c>
      <c r="C102" s="25">
        <v>94</v>
      </c>
      <c r="D102" s="26">
        <v>33.75</v>
      </c>
    </row>
    <row r="103" spans="2:4" ht="12.75">
      <c r="B103" s="14" t="s">
        <v>125</v>
      </c>
      <c r="C103" s="25">
        <v>96</v>
      </c>
      <c r="D103" s="26">
        <v>29.58</v>
      </c>
    </row>
    <row r="104" spans="2:4" ht="12.75">
      <c r="B104" s="14" t="s">
        <v>70</v>
      </c>
      <c r="C104" s="25">
        <v>95</v>
      </c>
      <c r="D104" s="26">
        <v>29.55</v>
      </c>
    </row>
    <row r="105" ht="12.75">
      <c r="B105" s="6" t="s">
        <v>151</v>
      </c>
    </row>
    <row r="107" spans="1:6" s="1" customFormat="1" ht="12.75">
      <c r="A107" s="5" t="s">
        <v>4</v>
      </c>
      <c r="B107" s="1" t="s">
        <v>22</v>
      </c>
      <c r="C107" s="2"/>
      <c r="D107" s="9"/>
      <c r="E107" s="28"/>
      <c r="F107" s="3">
        <f>SUM(D108:D111)/4</f>
        <v>33.5025</v>
      </c>
    </row>
    <row r="108" spans="2:4" ht="12.75">
      <c r="B108" s="14" t="s">
        <v>69</v>
      </c>
      <c r="C108" s="25">
        <v>95</v>
      </c>
      <c r="D108" s="26">
        <v>36.32</v>
      </c>
    </row>
    <row r="109" spans="2:4" ht="12.75">
      <c r="B109" s="14" t="s">
        <v>17</v>
      </c>
      <c r="C109" s="25">
        <v>94</v>
      </c>
      <c r="D109" s="26">
        <v>33.23</v>
      </c>
    </row>
    <row r="110" spans="2:4" ht="12.75">
      <c r="B110" s="14" t="s">
        <v>68</v>
      </c>
      <c r="C110" s="25">
        <v>95</v>
      </c>
      <c r="D110" s="26">
        <v>32.86</v>
      </c>
    </row>
    <row r="111" spans="2:4" ht="12.75">
      <c r="B111" s="14" t="s">
        <v>20</v>
      </c>
      <c r="C111" s="25">
        <v>94</v>
      </c>
      <c r="D111" s="26">
        <v>31.6</v>
      </c>
    </row>
    <row r="112" spans="2:4" ht="12.75">
      <c r="B112" s="14" t="s">
        <v>21</v>
      </c>
      <c r="C112" s="25">
        <v>94</v>
      </c>
      <c r="D112" s="26">
        <v>30.82</v>
      </c>
    </row>
    <row r="113" ht="12.75">
      <c r="B113" s="6" t="s">
        <v>29</v>
      </c>
    </row>
    <row r="115" spans="1:6" s="1" customFormat="1" ht="12.75">
      <c r="A115" s="5" t="s">
        <v>5</v>
      </c>
      <c r="B115" s="1" t="s">
        <v>134</v>
      </c>
      <c r="C115" s="2"/>
      <c r="D115" s="9"/>
      <c r="E115" s="28"/>
      <c r="F115" s="3">
        <f>SUM(D116:D119)/4</f>
        <v>32.81</v>
      </c>
    </row>
    <row r="116" spans="2:4" ht="12.75">
      <c r="B116" s="14" t="s">
        <v>24</v>
      </c>
      <c r="C116" s="25">
        <v>94</v>
      </c>
      <c r="D116" s="26">
        <v>36.18</v>
      </c>
    </row>
    <row r="117" spans="2:4" ht="12.75">
      <c r="B117" s="14" t="s">
        <v>26</v>
      </c>
      <c r="C117" s="25">
        <v>94</v>
      </c>
      <c r="D117" s="26">
        <v>32.3</v>
      </c>
    </row>
    <row r="118" spans="2:4" ht="12.75">
      <c r="B118" s="14" t="s">
        <v>25</v>
      </c>
      <c r="C118" s="25">
        <v>95</v>
      </c>
      <c r="D118" s="26">
        <v>31.46</v>
      </c>
    </row>
    <row r="119" spans="2:4" ht="12.75">
      <c r="B119" s="14" t="s">
        <v>28</v>
      </c>
      <c r="C119" s="25">
        <v>94</v>
      </c>
      <c r="D119" s="26">
        <v>31.3</v>
      </c>
    </row>
    <row r="120" spans="2:4" ht="12.75">
      <c r="B120" s="14" t="s">
        <v>27</v>
      </c>
      <c r="C120" s="25">
        <v>96</v>
      </c>
      <c r="D120" s="26">
        <v>29.15</v>
      </c>
    </row>
    <row r="121" ht="12.75">
      <c r="B121" s="6" t="s">
        <v>30</v>
      </c>
    </row>
    <row r="123" spans="1:6" s="1" customFormat="1" ht="12.75">
      <c r="A123" s="5" t="s">
        <v>6</v>
      </c>
      <c r="B123" s="1" t="s">
        <v>37</v>
      </c>
      <c r="C123" s="2"/>
      <c r="D123" s="9"/>
      <c r="E123" s="28"/>
      <c r="F123" s="3">
        <f>SUM(D124:D127)/4</f>
        <v>25.9525</v>
      </c>
    </row>
    <row r="124" spans="2:4" ht="12.75">
      <c r="B124" s="14" t="s">
        <v>39</v>
      </c>
      <c r="D124" s="26">
        <v>28.32</v>
      </c>
    </row>
    <row r="125" spans="2:4" ht="12.75">
      <c r="B125" s="14" t="s">
        <v>75</v>
      </c>
      <c r="D125" s="26">
        <v>26.94</v>
      </c>
    </row>
    <row r="126" spans="2:4" ht="12.75">
      <c r="B126" s="14" t="s">
        <v>127</v>
      </c>
      <c r="D126" s="26">
        <v>26.55</v>
      </c>
    </row>
    <row r="127" spans="2:4" ht="12.75">
      <c r="B127" s="14" t="s">
        <v>135</v>
      </c>
      <c r="D127" s="26">
        <v>22</v>
      </c>
    </row>
    <row r="128" spans="2:4" ht="12.75">
      <c r="B128" s="14" t="s">
        <v>76</v>
      </c>
      <c r="D128" s="26">
        <v>18.66</v>
      </c>
    </row>
    <row r="129" ht="12.75">
      <c r="B129" s="6" t="s">
        <v>43</v>
      </c>
    </row>
    <row r="132" ht="12.75">
      <c r="B132" s="6"/>
    </row>
    <row r="133" ht="12.75">
      <c r="B133" s="6"/>
    </row>
  </sheetData>
  <mergeCells count="2">
    <mergeCell ref="B1:G1"/>
    <mergeCell ref="B2:G2"/>
  </mergeCells>
  <printOptions horizontalCentered="1"/>
  <pageMargins left="0.7874015748031497" right="0.7874015748031497" top="1.5748031496062993" bottom="0.5905511811023623" header="0.5118110236220472" footer="0.5118110236220472"/>
  <pageSetup horizontalDpi="300" verticalDpi="300" orientation="portrait" paperSize="9" scale="92" r:id="rId1"/>
  <headerFooter alignWithMargins="0">
    <oddHeader xml:space="preserve">&amp;C&amp;"Arial CE,Félkövér"&amp;12 2008/2009. TANÉVI ATLÉTIKA DIÁKOLIMPIA
ÜGYESSÉGI ÉS VÁLTÓFUTÓ CSAPATBAJNOKSÁG </oddHeader>
  </headerFooter>
  <rowBreaks count="2" manualBreakCount="2">
    <brk id="79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Kártyás József</cp:lastModifiedBy>
  <cp:lastPrinted>2008-09-29T11:50:01Z</cp:lastPrinted>
  <dcterms:created xsi:type="dcterms:W3CDTF">2003-10-04T09:35:55Z</dcterms:created>
  <dcterms:modified xsi:type="dcterms:W3CDTF">2008-09-29T20:16:39Z</dcterms:modified>
  <cp:category/>
  <cp:version/>
  <cp:contentType/>
  <cp:contentStatus/>
</cp:coreProperties>
</file>